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060" yWindow="-420" windowWidth="14720" windowHeight="1670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9" i="1"/>
  <c r="D10"/>
  <c r="D11"/>
  <c r="D12"/>
  <c r="D13"/>
  <c r="D14"/>
  <c r="D15"/>
  <c r="D16"/>
  <c r="C16"/>
  <c r="C15"/>
  <c r="C14"/>
  <c r="C13"/>
  <c r="C12"/>
  <c r="C11"/>
  <c r="C10"/>
  <c r="C9"/>
</calcChain>
</file>

<file path=xl/sharedStrings.xml><?xml version="1.0" encoding="utf-8"?>
<sst xmlns="http://schemas.openxmlformats.org/spreadsheetml/2006/main" count="3" uniqueCount="3">
  <si>
    <t>KGA 8-435</t>
    <phoneticPr fontId="1" type="noConversion"/>
  </si>
  <si>
    <t>n=25</t>
  </si>
  <si>
    <t>Poitou Donkey, HA 8282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</si>
</sst>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8"/>
      <name val="Times New Roman"/>
    </font>
    <font>
      <sz val="9"/>
      <color indexed="10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Tali of Konso KGA 7 and 8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90522011836315"/>
          <c:y val="0.23459270293916"/>
          <c:w val="0.730384467981325"/>
          <c:h val="0.653567662150339"/>
        </c:manualLayout>
      </c:layout>
      <c:lineChart>
        <c:grouping val="standard"/>
        <c:ser>
          <c:idx val="2"/>
          <c:order val="0"/>
          <c:tx>
            <c:strRef>
              <c:f>Feuil1!$C$9</c:f>
              <c:strCache>
                <c:ptCount val="1"/>
                <c:pt idx="0">
                  <c:v>KGA 8-435</c:v>
                </c:pt>
              </c:strCache>
            </c:strRef>
          </c:tx>
          <c:spPr>
            <a:ln w="3175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Feuil1!$C$10:$C$16</c:f>
              <c:numCache>
                <c:formatCode>0.000</c:formatCode>
                <c:ptCount val="7"/>
                <c:pt idx="0">
                  <c:v>0.0965439355418687</c:v>
                </c:pt>
                <c:pt idx="1">
                  <c:v>0.101543935541869</c:v>
                </c:pt>
                <c:pt idx="2">
                  <c:v>0.117913356642855</c:v>
                </c:pt>
                <c:pt idx="3">
                  <c:v>0.12144423350632</c:v>
                </c:pt>
                <c:pt idx="4">
                  <c:v>0.118353782021228</c:v>
                </c:pt>
                <c:pt idx="5">
                  <c:v>0.0945429398818975</c:v>
                </c:pt>
                <c:pt idx="6">
                  <c:v>0.0679700043360187</c:v>
                </c:pt>
              </c:numCache>
            </c:numRef>
          </c:val>
        </c:ser>
        <c:ser>
          <c:idx val="0"/>
          <c:order val="1"/>
          <c:tx>
            <c:strRef>
              <c:f>Feuil1!$D$9</c:f>
              <c:strCache>
                <c:ptCount val="1"/>
                <c:pt idx="0">
                  <c:v>Poitou Donkey, HA 8282</c:v>
                </c:pt>
              </c:strCache>
            </c:strRef>
          </c:tx>
          <c:spPr>
            <a:ln w="31750">
              <a:solidFill>
                <a:srgbClr val="CCFFCC"/>
              </a:solidFill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Feuil1!$D$10:$D$16</c:f>
              <c:numCache>
                <c:formatCode>0.000</c:formatCode>
                <c:ptCount val="7"/>
                <c:pt idx="0">
                  <c:v>0.062329835010767</c:v>
                </c:pt>
                <c:pt idx="1">
                  <c:v>0.0743916894982539</c:v>
                </c:pt>
                <c:pt idx="2">
                  <c:v>0.0758520116421442</c:v>
                </c:pt>
                <c:pt idx="3">
                  <c:v>0.0761212547196623</c:v>
                </c:pt>
                <c:pt idx="4">
                  <c:v>0.0801960800285135</c:v>
                </c:pt>
                <c:pt idx="5">
                  <c:v>0.0803025007672873</c:v>
                </c:pt>
                <c:pt idx="6">
                  <c:v>0.0932758696007889</c:v>
                </c:pt>
              </c:numCache>
            </c:numRef>
          </c:val>
        </c:ser>
        <c:marker val="1"/>
        <c:axId val="291089368"/>
        <c:axId val="290669080"/>
      </c:lineChart>
      <c:catAx>
        <c:axId val="29108936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0669080"/>
        <c:crosses val="autoZero"/>
        <c:auto val="1"/>
        <c:lblAlgn val="ctr"/>
        <c:lblOffset val="100"/>
        <c:tickLblSkip val="1"/>
        <c:tickMarkSkip val="1"/>
      </c:catAx>
      <c:valAx>
        <c:axId val="290669080"/>
        <c:scaling>
          <c:orientation val="minMax"/>
          <c:max val="0.15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414206950041309"/>
              <c:y val="0.233449197228725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1089368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18</xdr:row>
      <xdr:rowOff>38100</xdr:rowOff>
    </xdr:from>
    <xdr:to>
      <xdr:col>8</xdr:col>
      <xdr:colOff>177800</xdr:colOff>
      <xdr:row>43</xdr:row>
      <xdr:rowOff>139700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16"/>
  <sheetViews>
    <sheetView tabSelected="1" workbookViewId="0">
      <selection sqref="A1:XFD21"/>
    </sheetView>
  </sheetViews>
  <sheetFormatPr baseColWidth="10" defaultColWidth="11.1640625" defaultRowHeight="13"/>
  <cols>
    <col min="2" max="2" width="5.5" customWidth="1"/>
    <col min="3" max="3" width="10.6640625" style="1" customWidth="1"/>
    <col min="4" max="8" width="10.6640625" customWidth="1"/>
  </cols>
  <sheetData>
    <row r="1" spans="1:9">
      <c r="A1" s="2"/>
      <c r="C1" t="s">
        <v>0</v>
      </c>
      <c r="D1" s="4" t="s">
        <v>2</v>
      </c>
      <c r="G1" s="5"/>
    </row>
    <row r="2" spans="1:9">
      <c r="A2" s="2"/>
      <c r="B2">
        <v>1</v>
      </c>
      <c r="C2">
        <v>66</v>
      </c>
      <c r="D2" s="7">
        <v>61</v>
      </c>
      <c r="G2" s="6"/>
    </row>
    <row r="3" spans="1:9">
      <c r="A3" s="2"/>
      <c r="B3">
        <v>2</v>
      </c>
      <c r="C3">
        <v>66</v>
      </c>
      <c r="D3" s="7">
        <v>62</v>
      </c>
      <c r="G3" s="6"/>
    </row>
    <row r="4" spans="1:9">
      <c r="A4" s="2"/>
      <c r="B4">
        <v>3</v>
      </c>
      <c r="C4">
        <v>65</v>
      </c>
      <c r="D4" s="7">
        <v>59</v>
      </c>
      <c r="G4" s="6"/>
    </row>
    <row r="5" spans="1:9">
      <c r="A5" s="2"/>
      <c r="B5">
        <v>4</v>
      </c>
      <c r="C5">
        <v>33.299999999999997</v>
      </c>
      <c r="D5" s="7">
        <v>30</v>
      </c>
      <c r="G5" s="6"/>
    </row>
    <row r="6" spans="1:9">
      <c r="A6" s="2"/>
      <c r="B6">
        <v>5</v>
      </c>
      <c r="C6">
        <v>53.5</v>
      </c>
      <c r="D6" s="7">
        <v>49</v>
      </c>
      <c r="G6" s="6"/>
    </row>
    <row r="7" spans="1:9">
      <c r="A7" s="2"/>
      <c r="B7">
        <v>6</v>
      </c>
      <c r="C7">
        <v>37.200000000000003</v>
      </c>
      <c r="D7" s="7">
        <v>36</v>
      </c>
      <c r="G7" s="6"/>
    </row>
    <row r="8" spans="1:9">
      <c r="A8" s="2"/>
      <c r="B8">
        <v>7</v>
      </c>
      <c r="C8">
        <v>50</v>
      </c>
      <c r="D8" s="7">
        <v>53</v>
      </c>
      <c r="G8" s="6"/>
    </row>
    <row r="9" spans="1:9">
      <c r="A9" s="2" t="s">
        <v>1</v>
      </c>
      <c r="C9" t="str">
        <f t="shared" ref="C9:D9" si="0">C1</f>
        <v>KGA 8-435</v>
      </c>
      <c r="D9" t="str">
        <f t="shared" si="0"/>
        <v>Poitou Donkey, HA 8282</v>
      </c>
    </row>
    <row r="10" spans="1:9">
      <c r="A10" s="2">
        <v>1.7230000000000001</v>
      </c>
      <c r="B10">
        <v>1</v>
      </c>
      <c r="C10" s="3">
        <f t="shared" ref="C10:D10" si="1">LOG10(C2)-$A10</f>
        <v>9.6543935541868686E-2</v>
      </c>
      <c r="D10" s="3">
        <f t="shared" si="1"/>
        <v>6.2329835010767054E-2</v>
      </c>
      <c r="E10" s="3"/>
      <c r="F10" s="3"/>
      <c r="G10" s="3"/>
      <c r="H10" s="3"/>
      <c r="I10" s="3"/>
    </row>
    <row r="11" spans="1:9">
      <c r="A11" s="2">
        <v>1.718</v>
      </c>
      <c r="B11">
        <v>2</v>
      </c>
      <c r="C11" s="3">
        <f t="shared" ref="C11:D11" si="2">LOG10(C3)-$A11</f>
        <v>0.1015439355418688</v>
      </c>
      <c r="D11" s="3">
        <f t="shared" si="2"/>
        <v>7.4391689498253921E-2</v>
      </c>
      <c r="E11" s="3"/>
      <c r="F11" s="3"/>
      <c r="G11" s="3"/>
      <c r="H11" s="3"/>
      <c r="I11" s="3"/>
    </row>
    <row r="12" spans="1:9">
      <c r="A12" s="2">
        <v>1.6950000000000001</v>
      </c>
      <c r="B12">
        <v>3</v>
      </c>
      <c r="C12" s="3">
        <f t="shared" ref="C12:D12" si="3">LOG10(C4)-$A12</f>
        <v>0.1179133566428554</v>
      </c>
      <c r="D12" s="3">
        <f t="shared" si="3"/>
        <v>7.5852011642144168E-2</v>
      </c>
      <c r="E12" s="3"/>
      <c r="F12" s="3"/>
      <c r="G12" s="3"/>
      <c r="H12" s="3"/>
      <c r="I12" s="3"/>
    </row>
    <row r="13" spans="1:9">
      <c r="A13" s="2">
        <v>1.401</v>
      </c>
      <c r="B13">
        <v>4</v>
      </c>
      <c r="C13" s="3">
        <f t="shared" ref="C13:D13" si="4">LOG10(C5)-$A13</f>
        <v>0.12144423350631972</v>
      </c>
      <c r="D13" s="3">
        <f t="shared" si="4"/>
        <v>7.6121254719662357E-2</v>
      </c>
      <c r="E13" s="3"/>
      <c r="F13" s="3"/>
      <c r="G13" s="3"/>
      <c r="H13" s="3"/>
      <c r="I13" s="3"/>
    </row>
    <row r="14" spans="1:9">
      <c r="A14" s="2">
        <v>1.61</v>
      </c>
      <c r="B14">
        <v>5</v>
      </c>
      <c r="C14" s="3">
        <f t="shared" ref="C14:D16" si="5">LOG10(C6)-$A14</f>
        <v>0.11835378202122837</v>
      </c>
      <c r="D14" s="3">
        <f t="shared" si="5"/>
        <v>8.0196080028513528E-2</v>
      </c>
      <c r="E14" s="3"/>
      <c r="F14" s="3"/>
      <c r="G14" s="3"/>
      <c r="H14" s="3"/>
      <c r="I14" s="3"/>
    </row>
    <row r="15" spans="1:9">
      <c r="A15" s="2">
        <v>1.476</v>
      </c>
      <c r="B15">
        <v>6</v>
      </c>
      <c r="C15" s="3">
        <f t="shared" si="5"/>
        <v>9.4542939881897547E-2</v>
      </c>
      <c r="D15" s="3">
        <f t="shared" si="5"/>
        <v>8.0302500767287288E-2</v>
      </c>
      <c r="E15" s="3"/>
      <c r="F15" s="3"/>
      <c r="G15" s="3"/>
      <c r="H15" s="3"/>
      <c r="I15" s="3"/>
    </row>
    <row r="16" spans="1:9">
      <c r="A16" s="2">
        <v>1.631</v>
      </c>
      <c r="B16">
        <v>7</v>
      </c>
      <c r="C16" s="3">
        <f t="shared" si="5"/>
        <v>6.7970004336018741E-2</v>
      </c>
      <c r="D16" s="3">
        <f t="shared" si="5"/>
        <v>9.327586960078893E-2</v>
      </c>
      <c r="E16" s="3"/>
      <c r="F16" s="3"/>
      <c r="G16" s="3"/>
      <c r="H16" s="3"/>
      <c r="I16" s="3"/>
    </row>
  </sheetData>
  <sheetCalcPr fullCalcOnLoad="1"/>
  <phoneticPr fontId="1" type="noConversion"/>
  <pageMargins left="0.75" right="0.75" top="1" bottom="1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Kagawa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</dc:creator>
  <cp:lastModifiedBy>Vera Eisenmann</cp:lastModifiedBy>
  <dcterms:created xsi:type="dcterms:W3CDTF">2000-09-06T09:41:42Z</dcterms:created>
  <dcterms:modified xsi:type="dcterms:W3CDTF">2017-10-03T06:32:08Z</dcterms:modified>
</cp:coreProperties>
</file>