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4000" yWindow="2660" windowWidth="19720" windowHeight="15080" tabRatio="305"/>
  </bookViews>
  <sheets>
    <sheet name="Feuil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6" i="1"/>
  <c r="A18"/>
  <c r="A19"/>
  <c r="A20"/>
  <c r="A21"/>
  <c r="A22"/>
  <c r="A23"/>
  <c r="A14"/>
  <c r="A15"/>
  <c r="A8"/>
  <c r="A9"/>
  <c r="A10"/>
  <c r="A11"/>
</calcChain>
</file>

<file path=xl/sharedStrings.xml><?xml version="1.0" encoding="utf-8"?>
<sst xmlns="http://schemas.openxmlformats.org/spreadsheetml/2006/main" count="20" uniqueCount="20">
  <si>
    <t>2-5</t>
  </si>
  <si>
    <t>7bis</t>
  </si>
  <si>
    <t>10bis</t>
  </si>
  <si>
    <t>17bis</t>
  </si>
  <si>
    <t>KNM-ER 1484</t>
    <phoneticPr fontId="1"/>
  </si>
  <si>
    <t>NIH 002</t>
    <phoneticPr fontId="1"/>
  </si>
  <si>
    <t>QSV 226</t>
    <phoneticPr fontId="1"/>
  </si>
  <si>
    <t>E. grevyi</t>
    <phoneticPr fontId="1"/>
  </si>
  <si>
    <t>SEN 336</t>
    <phoneticPr fontId="1"/>
  </si>
  <si>
    <t>n = circa 50</t>
    <phoneticPr fontId="1"/>
  </si>
  <si>
    <t>A. koobiforensis</t>
    <phoneticPr fontId="1"/>
  </si>
  <si>
    <t>A. stenonis vireti</t>
    <phoneticPr fontId="1"/>
  </si>
  <si>
    <t>A. sanmenienssis</t>
    <phoneticPr fontId="1"/>
  </si>
  <si>
    <t>A. stenonis stenonis</t>
    <phoneticPr fontId="1"/>
  </si>
  <si>
    <t>n=1-3</t>
    <phoneticPr fontId="1"/>
  </si>
  <si>
    <t>A., Fan Tsun</t>
    <phoneticPr fontId="1"/>
  </si>
  <si>
    <t>AMNH 60-B 719</t>
    <phoneticPr fontId="1"/>
  </si>
  <si>
    <t>A. stenonis senezensis</t>
    <phoneticPr fontId="1"/>
  </si>
  <si>
    <t>A. cf. koobiforensis</t>
    <phoneticPr fontId="1"/>
  </si>
  <si>
    <t>KNMER 1211+1239</t>
    <phoneticPr fontId="1"/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</si>
</sst>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9"/>
      <name val="Geneva"/>
    </font>
    <font>
      <sz val="8"/>
      <name val="Geneva"/>
    </font>
    <font>
      <sz val="9"/>
      <color indexed="10"/>
      <name val="Geneva"/>
    </font>
    <font>
      <b/>
      <sz val="9"/>
      <color indexed="12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164" fontId="0" fillId="0" borderId="0" xfId="0" applyNumberFormat="1" applyFill="1"/>
    <xf numFmtId="0" fontId="0" fillId="0" borderId="0" xfId="0" applyFill="1" applyAlignment="1">
      <alignment horizontal="right"/>
    </xf>
    <xf numFmtId="0" fontId="2" fillId="0" borderId="0" xfId="0" applyFont="1" applyFill="1" applyAlignment="1">
      <alignment horizontal="right"/>
    </xf>
    <xf numFmtId="0" fontId="0" fillId="0" borderId="0" xfId="0" applyFill="1" applyAlignment="1">
      <alignment horizontal="left"/>
    </xf>
    <xf numFmtId="0" fontId="0" fillId="0" borderId="0" xfId="0" applyFill="1"/>
    <xf numFmtId="0" fontId="3" fillId="0" borderId="0" xfId="0" applyFont="1" applyFill="1"/>
    <xf numFmtId="0" fontId="2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applyFill="1" applyBorder="1"/>
    <xf numFmtId="0" fontId="0" fillId="0" borderId="0" xfId="0" applyBorder="1" applyAlignment="1">
      <alignment vertical="top"/>
    </xf>
    <xf numFmtId="164" fontId="0" fillId="0" borderId="0" xfId="0" applyNumberFormat="1"/>
    <xf numFmtId="164" fontId="2" fillId="0" borderId="0" xfId="0" applyNumberFormat="1" applyFont="1"/>
    <xf numFmtId="164" fontId="2" fillId="0" borderId="0" xfId="0" applyNumberFormat="1" applyFont="1" applyFill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2:J39"/>
  <sheetViews>
    <sheetView tabSelected="1" workbookViewId="0">
      <selection activeCell="A4" sqref="A4:XFD4"/>
    </sheetView>
  </sheetViews>
  <sheetFormatPr baseColWidth="10" defaultRowHeight="13"/>
  <cols>
    <col min="1" max="1" width="7.83203125" customWidth="1"/>
    <col min="2" max="2" width="13" bestFit="1" customWidth="1"/>
    <col min="3" max="3" width="16" bestFit="1" customWidth="1"/>
    <col min="4" max="4" width="16.1640625" bestFit="1" customWidth="1"/>
    <col min="5" max="6" width="13.6640625" bestFit="1" customWidth="1"/>
    <col min="7" max="7" width="13.33203125" bestFit="1" customWidth="1"/>
    <col min="8" max="8" width="10.1640625" bestFit="1" customWidth="1"/>
    <col min="9" max="9" width="17.83203125" bestFit="1" customWidth="1"/>
  </cols>
  <sheetData>
    <row r="2" spans="1:10" s="4" customFormat="1">
      <c r="B2" s="4" t="s">
        <v>4</v>
      </c>
      <c r="C2" s="4" t="s">
        <v>19</v>
      </c>
      <c r="D2" s="1" t="s">
        <v>14</v>
      </c>
      <c r="E2" s="10" t="s">
        <v>6</v>
      </c>
      <c r="F2" s="10" t="s">
        <v>5</v>
      </c>
      <c r="G2" s="16" t="s">
        <v>16</v>
      </c>
      <c r="H2" s="4" t="s">
        <v>9</v>
      </c>
      <c r="I2" s="4" t="s">
        <v>8</v>
      </c>
    </row>
    <row r="3" spans="1:10" s="4" customFormat="1">
      <c r="B3" s="4" t="s">
        <v>10</v>
      </c>
      <c r="C3" s="4" t="s">
        <v>18</v>
      </c>
      <c r="D3" s="4" t="s">
        <v>13</v>
      </c>
      <c r="E3" s="4" t="s">
        <v>11</v>
      </c>
      <c r="F3" s="4" t="s">
        <v>12</v>
      </c>
      <c r="G3" s="4" t="s">
        <v>15</v>
      </c>
      <c r="H3" s="4" t="s">
        <v>7</v>
      </c>
      <c r="I3" s="4" t="s">
        <v>17</v>
      </c>
    </row>
    <row r="4" spans="1:10">
      <c r="A4" s="1">
        <v>1</v>
      </c>
      <c r="B4" s="5">
        <v>577</v>
      </c>
      <c r="D4" s="11">
        <v>560</v>
      </c>
      <c r="E4" s="11">
        <v>550</v>
      </c>
      <c r="F4" s="13">
        <v>580</v>
      </c>
      <c r="G4" s="5"/>
      <c r="H4" s="7">
        <v>533.83050847457628</v>
      </c>
      <c r="I4" s="8">
        <v>535</v>
      </c>
    </row>
    <row r="5" spans="1:10">
      <c r="A5" s="1">
        <v>2</v>
      </c>
      <c r="B5" s="5">
        <v>325</v>
      </c>
      <c r="D5" s="11"/>
      <c r="E5" s="11">
        <v>300</v>
      </c>
      <c r="F5" s="13">
        <v>205</v>
      </c>
      <c r="G5">
        <v>300</v>
      </c>
      <c r="H5" s="7">
        <v>273.4406779661017</v>
      </c>
      <c r="I5" s="8">
        <v>297</v>
      </c>
    </row>
    <row r="6" spans="1:10">
      <c r="A6" s="2" t="s">
        <v>0</v>
      </c>
      <c r="B6" s="6"/>
      <c r="C6">
        <v>134.6</v>
      </c>
      <c r="D6" s="11">
        <v>146</v>
      </c>
      <c r="E6" s="12">
        <f>E5-E9</f>
        <v>155</v>
      </c>
      <c r="F6" s="14">
        <v>160</v>
      </c>
      <c r="G6">
        <v>145</v>
      </c>
      <c r="H6" s="7">
        <v>132.5084745762712</v>
      </c>
      <c r="I6" s="8">
        <v>164</v>
      </c>
      <c r="J6" s="3"/>
    </row>
    <row r="7" spans="1:10">
      <c r="A7" s="1">
        <v>3</v>
      </c>
      <c r="B7" s="5"/>
      <c r="D7" s="11">
        <v>152</v>
      </c>
      <c r="E7" s="11"/>
      <c r="F7" s="13">
        <v>152</v>
      </c>
      <c r="H7" s="7">
        <v>132.53389830508473</v>
      </c>
      <c r="I7" s="8">
        <v>135</v>
      </c>
    </row>
    <row r="8" spans="1:10">
      <c r="A8" s="1">
        <f>A7+1</f>
        <v>4</v>
      </c>
      <c r="B8" s="5"/>
      <c r="D8" s="11"/>
      <c r="E8" s="11"/>
      <c r="F8" s="14">
        <v>126</v>
      </c>
      <c r="H8" s="7">
        <v>131.4406779661017</v>
      </c>
      <c r="I8" s="8">
        <v>110</v>
      </c>
    </row>
    <row r="9" spans="1:10">
      <c r="A9" s="1">
        <f>A8+1</f>
        <v>5</v>
      </c>
      <c r="B9" s="5">
        <v>150</v>
      </c>
      <c r="C9" s="19">
        <v>144</v>
      </c>
      <c r="D9" s="11">
        <v>155.5</v>
      </c>
      <c r="E9" s="11">
        <v>145</v>
      </c>
      <c r="F9" s="14">
        <v>155</v>
      </c>
      <c r="G9">
        <v>151</v>
      </c>
      <c r="H9" s="7">
        <v>140.76271186440678</v>
      </c>
      <c r="I9" s="8">
        <v>140</v>
      </c>
    </row>
    <row r="10" spans="1:10">
      <c r="A10" s="1">
        <f>A9+1</f>
        <v>6</v>
      </c>
      <c r="B10" s="5">
        <v>107</v>
      </c>
      <c r="C10" s="7">
        <v>69.3</v>
      </c>
      <c r="D10" s="11"/>
      <c r="E10" s="11">
        <v>118</v>
      </c>
      <c r="F10" s="15">
        <v>125</v>
      </c>
      <c r="G10">
        <v>130</v>
      </c>
      <c r="H10" s="7">
        <v>111.89830508474576</v>
      </c>
      <c r="I10" s="8">
        <v>97</v>
      </c>
    </row>
    <row r="11" spans="1:10">
      <c r="A11" s="1">
        <f>A10+1</f>
        <v>7</v>
      </c>
      <c r="B11" s="5">
        <v>110</v>
      </c>
      <c r="C11" s="7">
        <v>40.9</v>
      </c>
      <c r="D11" s="11"/>
      <c r="E11" s="11">
        <v>100</v>
      </c>
      <c r="F11" s="15">
        <v>103</v>
      </c>
      <c r="G11">
        <v>92</v>
      </c>
      <c r="H11" s="7">
        <v>95.70338983050847</v>
      </c>
      <c r="I11" s="8">
        <v>104</v>
      </c>
    </row>
    <row r="12" spans="1:10">
      <c r="A12" s="1" t="s">
        <v>1</v>
      </c>
      <c r="B12" s="5">
        <v>91.5</v>
      </c>
      <c r="D12" s="11"/>
      <c r="E12" s="11">
        <v>84</v>
      </c>
      <c r="F12" s="15">
        <v>90.5</v>
      </c>
      <c r="G12" s="3">
        <v>71</v>
      </c>
      <c r="H12" s="7">
        <v>78.745762711864401</v>
      </c>
      <c r="I12" s="8">
        <v>83</v>
      </c>
    </row>
    <row r="13" spans="1:10">
      <c r="A13" s="1">
        <v>8</v>
      </c>
      <c r="B13" s="5">
        <v>202</v>
      </c>
      <c r="C13">
        <v>173</v>
      </c>
      <c r="D13" s="11">
        <v>181.4</v>
      </c>
      <c r="E13" s="11">
        <v>186</v>
      </c>
      <c r="F13" s="14">
        <v>192</v>
      </c>
      <c r="G13" s="3">
        <v>163</v>
      </c>
      <c r="H13" s="7">
        <v>173.58474576271186</v>
      </c>
      <c r="I13" s="8">
        <v>187</v>
      </c>
    </row>
    <row r="14" spans="1:10">
      <c r="A14" s="1">
        <f>A13+1</f>
        <v>9</v>
      </c>
      <c r="B14" s="5"/>
      <c r="D14" s="11">
        <v>94</v>
      </c>
      <c r="E14" s="11"/>
      <c r="F14" s="13">
        <v>80</v>
      </c>
      <c r="H14" s="7">
        <v>82.946296296296296</v>
      </c>
      <c r="I14" s="8"/>
    </row>
    <row r="15" spans="1:10">
      <c r="A15" s="1">
        <f>A14+1</f>
        <v>10</v>
      </c>
      <c r="B15" s="5">
        <v>53</v>
      </c>
      <c r="C15">
        <v>43</v>
      </c>
      <c r="D15" s="11">
        <v>55</v>
      </c>
      <c r="E15" s="11">
        <v>47</v>
      </c>
      <c r="F15" s="13">
        <v>40</v>
      </c>
      <c r="G15">
        <v>43</v>
      </c>
      <c r="H15" s="7">
        <v>49.008620689655174</v>
      </c>
      <c r="I15" s="8">
        <v>50</v>
      </c>
    </row>
    <row r="16" spans="1:10">
      <c r="A16" s="1" t="s">
        <v>2</v>
      </c>
      <c r="B16" s="5">
        <v>44</v>
      </c>
      <c r="D16" s="11"/>
      <c r="E16" s="11">
        <v>37</v>
      </c>
      <c r="F16" s="13">
        <v>26</v>
      </c>
      <c r="H16" s="7">
        <v>39.977966101694911</v>
      </c>
      <c r="I16" s="8">
        <v>42.5</v>
      </c>
    </row>
    <row r="17" spans="1:9">
      <c r="A17" s="1">
        <v>11</v>
      </c>
      <c r="B17" s="5">
        <v>178</v>
      </c>
      <c r="D17" s="11"/>
      <c r="E17" s="11">
        <v>166</v>
      </c>
      <c r="F17" s="15">
        <v>156</v>
      </c>
      <c r="G17">
        <v>145</v>
      </c>
      <c r="H17" s="7">
        <v>157.5084745762712</v>
      </c>
      <c r="I17" s="8">
        <v>166</v>
      </c>
    </row>
    <row r="18" spans="1:9">
      <c r="A18" s="1">
        <f t="shared" ref="A18:A23" si="0">A17+1</f>
        <v>12</v>
      </c>
      <c r="B18" s="5">
        <v>426</v>
      </c>
      <c r="D18" s="11"/>
      <c r="E18" s="11">
        <v>400</v>
      </c>
      <c r="F18" s="15">
        <v>420</v>
      </c>
      <c r="H18" s="7">
        <v>395.15254237288133</v>
      </c>
      <c r="I18" s="8">
        <v>400</v>
      </c>
    </row>
    <row r="19" spans="1:9">
      <c r="A19" s="1">
        <f t="shared" si="0"/>
        <v>13</v>
      </c>
      <c r="B19" s="5">
        <v>225</v>
      </c>
      <c r="D19" s="11">
        <v>200</v>
      </c>
      <c r="E19" s="11">
        <v>226</v>
      </c>
      <c r="F19" s="15">
        <v>220</v>
      </c>
      <c r="G19" s="3">
        <v>215</v>
      </c>
      <c r="H19" s="7">
        <v>212.36206896551724</v>
      </c>
      <c r="I19" s="8">
        <v>236</v>
      </c>
    </row>
    <row r="20" spans="1:9">
      <c r="A20" s="1">
        <f t="shared" si="0"/>
        <v>14</v>
      </c>
      <c r="B20" s="5">
        <v>213</v>
      </c>
      <c r="D20" s="11"/>
      <c r="E20" s="11">
        <v>216</v>
      </c>
      <c r="F20" s="15">
        <v>210</v>
      </c>
      <c r="G20" s="5"/>
      <c r="H20" s="7">
        <v>209.5</v>
      </c>
      <c r="I20" s="8">
        <v>229</v>
      </c>
    </row>
    <row r="21" spans="1:9">
      <c r="A21" s="1">
        <f t="shared" si="0"/>
        <v>15</v>
      </c>
      <c r="B21" s="5">
        <v>111</v>
      </c>
      <c r="D21" s="11"/>
      <c r="E21" s="11">
        <v>104</v>
      </c>
      <c r="F21" s="15">
        <v>100</v>
      </c>
      <c r="G21" s="5"/>
      <c r="H21" s="7">
        <v>106.7542372881356</v>
      </c>
      <c r="I21" s="8">
        <v>108</v>
      </c>
    </row>
    <row r="22" spans="1:9">
      <c r="A22" s="1">
        <f t="shared" si="0"/>
        <v>16</v>
      </c>
      <c r="B22" s="5"/>
      <c r="D22" s="11"/>
      <c r="E22" s="11"/>
      <c r="F22" s="15"/>
      <c r="G22" s="5"/>
      <c r="H22" s="7">
        <v>84.992982456140339</v>
      </c>
      <c r="I22" s="8">
        <v>69</v>
      </c>
    </row>
    <row r="23" spans="1:9">
      <c r="A23" s="1">
        <f t="shared" si="0"/>
        <v>17</v>
      </c>
      <c r="B23" s="3">
        <v>64</v>
      </c>
      <c r="D23" s="11">
        <v>62.2</v>
      </c>
      <c r="E23" s="11">
        <v>69</v>
      </c>
      <c r="F23" s="14">
        <v>70</v>
      </c>
      <c r="G23" s="3">
        <v>60</v>
      </c>
      <c r="H23" s="7">
        <v>57.889830508474574</v>
      </c>
      <c r="I23" s="8">
        <v>71</v>
      </c>
    </row>
    <row r="24" spans="1:9">
      <c r="A24" s="1" t="s">
        <v>3</v>
      </c>
      <c r="B24" s="3">
        <v>46</v>
      </c>
      <c r="D24" s="11">
        <v>39</v>
      </c>
      <c r="E24" s="11">
        <v>50</v>
      </c>
      <c r="F24" s="14">
        <v>53</v>
      </c>
      <c r="G24" s="3">
        <v>40</v>
      </c>
      <c r="H24" s="7">
        <v>39.942372881355929</v>
      </c>
      <c r="I24" s="8">
        <v>44</v>
      </c>
    </row>
    <row r="25" spans="1:9">
      <c r="A25" s="1">
        <v>18</v>
      </c>
      <c r="B25" s="5"/>
      <c r="D25" s="11"/>
      <c r="E25" s="11"/>
      <c r="F25" s="15"/>
      <c r="H25" s="7">
        <v>599.07017543859649</v>
      </c>
      <c r="I25" s="8">
        <v>600</v>
      </c>
    </row>
    <row r="26" spans="1:9">
      <c r="A26" s="1">
        <v>19</v>
      </c>
      <c r="B26" s="5">
        <v>13</v>
      </c>
      <c r="D26" s="11"/>
      <c r="E26" s="11">
        <v>14.5</v>
      </c>
      <c r="F26" s="15">
        <v>16</v>
      </c>
      <c r="H26" s="7">
        <v>14.015517241379309</v>
      </c>
      <c r="I26" s="8">
        <v>18</v>
      </c>
    </row>
    <row r="27" spans="1:9">
      <c r="A27" s="1">
        <v>20</v>
      </c>
      <c r="B27" s="5"/>
      <c r="D27" s="11"/>
      <c r="E27" s="11"/>
      <c r="F27" s="15"/>
      <c r="H27" s="7">
        <v>16.993750000000002</v>
      </c>
      <c r="I27" s="8"/>
    </row>
    <row r="28" spans="1:9">
      <c r="A28" s="1">
        <v>21</v>
      </c>
      <c r="B28" s="5">
        <v>77</v>
      </c>
      <c r="D28" s="11"/>
      <c r="E28" s="11">
        <v>61.5</v>
      </c>
      <c r="F28" s="15">
        <v>69</v>
      </c>
      <c r="H28" s="7">
        <v>63.461016949152537</v>
      </c>
      <c r="I28" s="8">
        <v>67</v>
      </c>
    </row>
    <row r="29" spans="1:9">
      <c r="A29" s="1">
        <v>22</v>
      </c>
      <c r="B29" s="5">
        <v>61</v>
      </c>
      <c r="D29" s="11"/>
      <c r="E29" s="11">
        <v>57</v>
      </c>
      <c r="F29" s="15">
        <v>56.5</v>
      </c>
      <c r="G29">
        <v>51</v>
      </c>
      <c r="H29" s="7">
        <v>60.247457627118642</v>
      </c>
      <c r="I29" s="8">
        <v>60</v>
      </c>
    </row>
    <row r="30" spans="1:9">
      <c r="A30" s="1">
        <v>23</v>
      </c>
      <c r="B30" s="5">
        <v>472</v>
      </c>
      <c r="D30" s="11"/>
      <c r="E30" s="11">
        <v>445</v>
      </c>
      <c r="F30" s="15">
        <v>480</v>
      </c>
      <c r="G30">
        <v>425</v>
      </c>
      <c r="H30" s="7">
        <v>421.76271186440675</v>
      </c>
      <c r="I30" s="8">
        <v>438</v>
      </c>
    </row>
    <row r="31" spans="1:9">
      <c r="A31" s="1">
        <v>24</v>
      </c>
      <c r="B31" s="5"/>
      <c r="D31" s="11"/>
      <c r="E31" s="11"/>
      <c r="F31" s="15">
        <v>225</v>
      </c>
      <c r="H31" s="7">
        <v>214.14035087719299</v>
      </c>
      <c r="I31" s="8">
        <v>232</v>
      </c>
    </row>
    <row r="32" spans="1:9">
      <c r="A32" s="1">
        <v>25</v>
      </c>
      <c r="B32" s="5"/>
      <c r="C32" s="18">
        <v>73.400000000000006</v>
      </c>
      <c r="D32" s="11"/>
      <c r="E32" s="11"/>
      <c r="F32" s="14">
        <v>130</v>
      </c>
      <c r="H32" s="7">
        <v>107.69642857142857</v>
      </c>
      <c r="I32" s="9">
        <v>124</v>
      </c>
    </row>
    <row r="33" spans="1:9">
      <c r="A33" s="1">
        <v>26</v>
      </c>
      <c r="B33" s="5">
        <v>140</v>
      </c>
      <c r="C33" s="17">
        <v>103.2</v>
      </c>
      <c r="D33" s="11"/>
      <c r="E33" s="11">
        <v>126</v>
      </c>
      <c r="F33" s="15">
        <v>143</v>
      </c>
      <c r="G33">
        <v>124</v>
      </c>
      <c r="H33" s="7">
        <v>138.50877192982455</v>
      </c>
      <c r="I33" s="8">
        <v>128</v>
      </c>
    </row>
    <row r="34" spans="1:9">
      <c r="A34" s="1">
        <v>27</v>
      </c>
      <c r="B34" s="5">
        <v>98</v>
      </c>
      <c r="C34" s="17">
        <v>84</v>
      </c>
      <c r="D34" s="11"/>
      <c r="E34" s="11">
        <v>124</v>
      </c>
      <c r="F34" s="15">
        <v>150</v>
      </c>
      <c r="H34" s="7">
        <v>147.91379310344828</v>
      </c>
      <c r="I34" s="8">
        <v>144</v>
      </c>
    </row>
    <row r="35" spans="1:9">
      <c r="A35" s="1">
        <v>28</v>
      </c>
      <c r="B35" s="5">
        <v>112</v>
      </c>
      <c r="D35" s="11"/>
      <c r="E35" s="11">
        <v>96</v>
      </c>
      <c r="F35" s="15">
        <v>120</v>
      </c>
      <c r="H35" s="7">
        <v>108.71929824561404</v>
      </c>
      <c r="I35" s="8">
        <v>110</v>
      </c>
    </row>
    <row r="36" spans="1:9">
      <c r="A36" s="1">
        <v>29</v>
      </c>
      <c r="B36" s="5">
        <v>36</v>
      </c>
      <c r="D36" s="11"/>
      <c r="E36" s="11">
        <v>92</v>
      </c>
      <c r="F36" s="15">
        <v>97</v>
      </c>
      <c r="H36" s="7">
        <v>80.366071428571431</v>
      </c>
      <c r="I36" s="8">
        <v>93</v>
      </c>
    </row>
    <row r="37" spans="1:9">
      <c r="A37" s="1">
        <v>30</v>
      </c>
      <c r="B37" s="5"/>
      <c r="D37" s="11"/>
      <c r="E37" s="11">
        <v>42</v>
      </c>
      <c r="F37" s="15">
        <v>40</v>
      </c>
      <c r="H37" s="7">
        <v>38.133333333333333</v>
      </c>
      <c r="I37" s="8">
        <v>39</v>
      </c>
    </row>
    <row r="38" spans="1:9">
      <c r="A38" s="1">
        <v>31</v>
      </c>
      <c r="B38" s="5">
        <v>217.2</v>
      </c>
      <c r="D38" s="11">
        <v>214</v>
      </c>
      <c r="E38" s="8">
        <v>220</v>
      </c>
      <c r="F38" s="14">
        <v>225</v>
      </c>
      <c r="G38">
        <v>210</v>
      </c>
      <c r="H38" s="7">
        <v>186.33333333333334</v>
      </c>
      <c r="I38" s="8">
        <v>228</v>
      </c>
    </row>
    <row r="39" spans="1:9">
      <c r="A39" s="1">
        <v>32</v>
      </c>
      <c r="B39">
        <v>180</v>
      </c>
      <c r="D39" s="11">
        <v>171</v>
      </c>
      <c r="E39" s="8">
        <v>170</v>
      </c>
      <c r="F39" s="14">
        <v>193</v>
      </c>
      <c r="G39">
        <v>170</v>
      </c>
      <c r="H39" s="7">
        <v>192</v>
      </c>
      <c r="I39" s="8">
        <v>165</v>
      </c>
    </row>
  </sheetData>
  <sheetCalcPr fullCalcOnLoad="1"/>
  <phoneticPr fontId="1"/>
  <pageMargins left="0.75" right="0.75" top="1" bottom="1" header="0.4921259845" footer="0.492125984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MNHN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Eisenmann</dc:creator>
  <cp:lastModifiedBy>Vera Eisenmann</cp:lastModifiedBy>
  <dcterms:created xsi:type="dcterms:W3CDTF">2004-02-10T14:39:01Z</dcterms:created>
  <dcterms:modified xsi:type="dcterms:W3CDTF">2017-07-19T08:16:57Z</dcterms:modified>
</cp:coreProperties>
</file>