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00" yWindow="1440" windowWidth="12220" windowHeight="11260" activeTab="0"/>
  </bookViews>
  <sheets>
    <sheet name="Feuil1" sheetId="1" r:id="rId1"/>
  </sheets>
  <externalReferences>
    <externalReference r:id="rId4"/>
  </externalReference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'Feuil1'!$B$2:$B$28</definedName>
  </definedNames>
  <calcPr fullCalcOnLoad="1"/>
</workbook>
</file>

<file path=xl/sharedStrings.xml><?xml version="1.0" encoding="utf-8"?>
<sst xmlns="http://schemas.openxmlformats.org/spreadsheetml/2006/main" count="7" uniqueCount="6">
  <si>
    <t>J. Nadal</t>
  </si>
  <si>
    <t>Fer</t>
  </si>
  <si>
    <t>Grimau "âne"</t>
  </si>
  <si>
    <t>Log10(E.h.o)</t>
  </si>
  <si>
    <t>Populonia</t>
  </si>
  <si>
    <t>n=29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</si>
</sst>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1" fontId="0" fillId="0" borderId="0" xfId="0" applyNumberFormat="1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80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Grimau "?ne"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2"/>
          <c:order val="1"/>
          <c:tx>
            <c:strRef>
              <c:f>Feuil1!$D$16</c:f>
              <c:strCache>
                <c:ptCount val="1"/>
                <c:pt idx="0">
                  <c:v>Populonia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axId val="53183479"/>
        <c:axId val="8889264"/>
      </c:lineChart>
      <c:catAx>
        <c:axId val="53183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318347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7</xdr:col>
      <xdr:colOff>647700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1276350" y="4533900"/>
        <a:ext cx="47910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ocuments\USUELS\TEXTES%20EQUUS%20PUBLIES\BOTAI\BOTAI%20OUTRAM\LMC%20cab%20ju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9">
      <selection activeCell="G20" sqref="G20"/>
    </sheetView>
  </sheetViews>
  <sheetFormatPr defaultColWidth="10.875" defaultRowHeight="12"/>
  <cols>
    <col min="2" max="2" width="5.875" style="1" customWidth="1"/>
    <col min="4" max="4" width="10.875" style="8" customWidth="1"/>
  </cols>
  <sheetData>
    <row r="1" spans="3:4" s="1" customFormat="1" ht="12.75">
      <c r="C1" s="1" t="s">
        <v>0</v>
      </c>
      <c r="D1" s="5"/>
    </row>
    <row r="2" spans="3:4" s="1" customFormat="1" ht="12.75">
      <c r="C2" s="1" t="s">
        <v>1</v>
      </c>
      <c r="D2" s="5" t="s">
        <v>1</v>
      </c>
    </row>
    <row r="3" spans="1:4" s="1" customFormat="1" ht="12.75">
      <c r="A3" s="9" t="s">
        <v>5</v>
      </c>
      <c r="C3" s="1" t="s">
        <v>2</v>
      </c>
      <c r="D3" s="5" t="s">
        <v>4</v>
      </c>
    </row>
    <row r="4" spans="1:4" ht="12.75">
      <c r="A4" s="10">
        <v>210.2413793103448</v>
      </c>
      <c r="B4" s="1">
        <v>1</v>
      </c>
      <c r="C4">
        <v>195</v>
      </c>
      <c r="D4" s="6">
        <v>210</v>
      </c>
    </row>
    <row r="5" spans="1:5" ht="12.75">
      <c r="A5" s="10">
        <v>26.517241379310338</v>
      </c>
      <c r="B5" s="1">
        <v>3</v>
      </c>
      <c r="C5">
        <v>29</v>
      </c>
      <c r="D5" s="6">
        <v>32</v>
      </c>
      <c r="E5" s="4">
        <f>D5+D6</f>
        <v>55.5</v>
      </c>
    </row>
    <row r="6" spans="1:4" ht="12.75">
      <c r="A6" s="10">
        <v>21.331034482758625</v>
      </c>
      <c r="B6" s="1">
        <v>4</v>
      </c>
      <c r="D6" s="6">
        <v>23.5</v>
      </c>
    </row>
    <row r="7" spans="1:4" ht="12.75">
      <c r="A7" s="10">
        <v>42.52758620689654</v>
      </c>
      <c r="B7" s="1">
        <v>5</v>
      </c>
      <c r="C7">
        <v>40</v>
      </c>
      <c r="D7" s="6">
        <v>45</v>
      </c>
    </row>
    <row r="8" spans="1:4" ht="12.75">
      <c r="A8" s="10">
        <v>26.82068965517241</v>
      </c>
      <c r="B8" s="1">
        <v>6</v>
      </c>
      <c r="C8">
        <v>25</v>
      </c>
      <c r="D8" s="6">
        <v>27</v>
      </c>
    </row>
    <row r="9" spans="1:4" ht="12.75">
      <c r="A9" s="10">
        <v>38.75172413793103</v>
      </c>
      <c r="B9" s="1">
        <v>10</v>
      </c>
      <c r="D9" s="6">
        <v>41</v>
      </c>
    </row>
    <row r="10" spans="1:5" ht="12.75">
      <c r="A10" s="10">
        <v>38.527586206896544</v>
      </c>
      <c r="B10" s="1">
        <v>11</v>
      </c>
      <c r="D10" s="6">
        <v>42</v>
      </c>
      <c r="E10" s="4">
        <f>D10+D11</f>
        <v>75</v>
      </c>
    </row>
    <row r="11" spans="1:4" ht="12.75">
      <c r="A11" s="10">
        <v>29.58275862068965</v>
      </c>
      <c r="B11" s="1">
        <v>12</v>
      </c>
      <c r="D11" s="6">
        <v>33</v>
      </c>
    </row>
    <row r="12" spans="1:4" ht="12.75">
      <c r="A12" s="10">
        <v>24.11724137931035</v>
      </c>
      <c r="B12" s="1">
        <v>13</v>
      </c>
      <c r="D12" s="6">
        <v>25</v>
      </c>
    </row>
    <row r="13" spans="1:4" ht="12.75">
      <c r="A13" s="10">
        <v>25.82068965517241</v>
      </c>
      <c r="B13" s="1">
        <v>14</v>
      </c>
      <c r="D13" s="6">
        <v>27.5</v>
      </c>
    </row>
    <row r="14" spans="1:4" ht="12.75">
      <c r="A14" s="10">
        <v>33.948275862068975</v>
      </c>
      <c r="B14" s="1">
        <v>7</v>
      </c>
      <c r="D14" s="6">
        <v>37</v>
      </c>
    </row>
    <row r="15" spans="1:4" ht="12.75">
      <c r="A15" s="10">
        <v>12.372413793103451</v>
      </c>
      <c r="B15" s="1">
        <v>8</v>
      </c>
      <c r="D15" s="6">
        <v>14.5</v>
      </c>
    </row>
    <row r="16" spans="1:4" s="1" customFormat="1" ht="12.75">
      <c r="A16" s="11" t="s">
        <v>3</v>
      </c>
      <c r="C16" s="2" t="str">
        <f>C3</f>
        <v>Grimau "âne"</v>
      </c>
      <c r="D16" s="6" t="str">
        <f>D3</f>
        <v>Populonia</v>
      </c>
    </row>
    <row r="17" spans="1:4" ht="12.75">
      <c r="A17" s="12">
        <v>2.322718197122964</v>
      </c>
      <c r="B17" s="1">
        <v>1</v>
      </c>
      <c r="C17" s="3">
        <f aca="true" t="shared" si="0" ref="C17:D28">LOG10(C4)-$A17</f>
        <v>-0.03268358576044594</v>
      </c>
      <c r="D17" s="7">
        <f t="shared" si="0"/>
        <v>-0.0004989023890447086</v>
      </c>
    </row>
    <row r="18" spans="1:4" ht="12.75">
      <c r="A18" s="12">
        <v>1.4235283419024747</v>
      </c>
      <c r="B18" s="1">
        <v>3</v>
      </c>
      <c r="C18" s="3">
        <f t="shared" si="0"/>
        <v>0.0388696559964814</v>
      </c>
      <c r="D18" s="7">
        <f t="shared" si="0"/>
        <v>0.08162163641743136</v>
      </c>
    </row>
    <row r="19" spans="1:4" ht="12.75">
      <c r="A19" s="12">
        <v>1.329011917768204</v>
      </c>
      <c r="B19" s="1">
        <v>4</v>
      </c>
      <c r="C19" s="3"/>
      <c r="D19" s="7">
        <f t="shared" si="0"/>
        <v>0.04205594450353223</v>
      </c>
    </row>
    <row r="20" spans="1:4" ht="12.75">
      <c r="A20" s="12">
        <v>1.6286707336010562</v>
      </c>
      <c r="B20" s="1">
        <v>5</v>
      </c>
      <c r="C20" s="3">
        <f t="shared" si="0"/>
        <v>-0.0266107422730939</v>
      </c>
      <c r="D20" s="7">
        <f t="shared" si="0"/>
        <v>0.024541780174287542</v>
      </c>
    </row>
    <row r="21" spans="1:4" ht="12.75">
      <c r="A21" s="12">
        <v>1.4284699409124848</v>
      </c>
      <c r="B21" s="1">
        <v>6</v>
      </c>
      <c r="C21" s="3">
        <f t="shared" si="0"/>
        <v>-0.03052993224044709</v>
      </c>
      <c r="D21" s="7">
        <f t="shared" si="0"/>
        <v>0.002893823246502558</v>
      </c>
    </row>
    <row r="22" spans="1:4" ht="12.75">
      <c r="A22" s="12">
        <v>1.588291029859925</v>
      </c>
      <c r="B22" s="1">
        <v>10</v>
      </c>
      <c r="C22" s="3"/>
      <c r="D22" s="7">
        <f t="shared" si="0"/>
        <v>0.024492826859810357</v>
      </c>
    </row>
    <row r="23" spans="1:4" ht="12.75">
      <c r="A23" s="12">
        <v>1.5857718008670618</v>
      </c>
      <c r="B23" s="1">
        <v>11</v>
      </c>
      <c r="C23" s="3"/>
      <c r="D23" s="7">
        <f t="shared" si="0"/>
        <v>0.03747748953083874</v>
      </c>
    </row>
    <row r="24" spans="1:4" ht="12.75">
      <c r="A24" s="12">
        <v>1.471038669927324</v>
      </c>
      <c r="B24" s="1">
        <v>12</v>
      </c>
      <c r="C24" s="3"/>
      <c r="D24" s="7">
        <f t="shared" si="0"/>
        <v>0.047475269950563614</v>
      </c>
    </row>
    <row r="25" spans="1:4" ht="12.75">
      <c r="A25" s="12">
        <v>1.38232763007427</v>
      </c>
      <c r="B25" s="1">
        <v>13</v>
      </c>
      <c r="C25" s="3"/>
      <c r="D25" s="7">
        <f t="shared" si="0"/>
        <v>0.015612378597767762</v>
      </c>
    </row>
    <row r="26" spans="1:4" ht="12.75">
      <c r="A26" s="12">
        <v>1.411967837831093</v>
      </c>
      <c r="B26" s="1">
        <v>14</v>
      </c>
      <c r="C26" s="3"/>
      <c r="D26" s="7">
        <f t="shared" si="0"/>
        <v>0.027364855999169713</v>
      </c>
    </row>
    <row r="27" spans="1:4" ht="12.75">
      <c r="A27" s="12">
        <v>1.5308177225751811</v>
      </c>
      <c r="B27" s="1">
        <v>7</v>
      </c>
      <c r="C27" s="3"/>
      <c r="D27" s="7">
        <f t="shared" si="0"/>
        <v>0.03738400149181387</v>
      </c>
    </row>
    <row r="28" spans="1:4" ht="12.75">
      <c r="A28" s="12">
        <v>1.0924544364730981</v>
      </c>
      <c r="B28" s="1">
        <v>8</v>
      </c>
      <c r="C28" s="3"/>
      <c r="D28" s="7">
        <f t="shared" si="0"/>
        <v>0.06891356576187668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2000-02-02T14:59:40Z</dcterms:created>
  <cp:category/>
  <cp:version/>
  <cp:contentType/>
  <cp:contentStatus/>
</cp:coreProperties>
</file>