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20" yWindow="3160" windowWidth="11980" windowHeight="136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<sst xmlns="http://schemas.openxmlformats.org/spreadsheetml/2006/main" count="3" uniqueCount="3">
  <si>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</t>
  </si>
  <si>
    <t>A ?</t>
  </si>
  <si>
    <t>n=24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</si>
</sst>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</numFmts>
  <fonts count="6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Feuil1!#REF!</c:f>
              <c:strCache>
                <c:ptCount val="1"/>
                <c:pt idx="0">
                  <c:v>IV-17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Feuil1!#REF!</c:f>
              <c:strCache>
                <c:ptCount val="1"/>
                <c:pt idx="0">
                  <c:v>VII-20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Feuil1!#REF!</c:f>
              <c:strCache>
                <c:ptCount val="1"/>
                <c:pt idx="0">
                  <c:v>IX-12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Feuil1!#REF!</c:f>
              <c:strCache>
                <c:ptCount val="1"/>
                <c:pt idx="0">
                  <c:v>X-2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Feuil1!#REF!</c:f>
              <c:strCache>
                <c:ptCount val="1"/>
                <c:pt idx="0">
                  <c:v>Prz n=39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Feuil1!#REF!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Feuil1!#REF!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8015577"/>
        <c:axId val="27922466"/>
      </c:lineChart>
      <c:catAx>
        <c:axId val="18015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1557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Feuil1!$C$8</c:f>
              <c:strCache>
                <c:ptCount val="1"/>
                <c:pt idx="0">
                  <c:v>38669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Feuil1!$C$9:$C$13</c:f>
              <c:numCache/>
            </c:numRef>
          </c:val>
          <c:smooth val="0"/>
        </c:ser>
        <c:ser>
          <c:idx val="3"/>
          <c:order val="1"/>
          <c:tx>
            <c:strRef>
              <c:f>Feuil1!$D$8</c:f>
              <c:strCache>
                <c:ptCount val="1"/>
                <c:pt idx="0">
                  <c:v>40676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Feuil1!$D$9:$D$13</c:f>
              <c:numCache/>
            </c:numRef>
          </c:val>
          <c:smooth val="0"/>
        </c:ser>
        <c:ser>
          <c:idx val="0"/>
          <c:order val="2"/>
          <c:tx>
            <c:strRef>
              <c:f>Feuil1!$E$8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Feuil1!$E$9:$E$13</c:f>
              <c:numCache/>
            </c:numRef>
          </c:val>
          <c:smooth val="0"/>
        </c:ser>
        <c:axId val="49975603"/>
        <c:axId val="47127244"/>
      </c:lineChart>
      <c:catAx>
        <c:axId val="49975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560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14575"/>
        <a:ext cx="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466725</xdr:colOff>
      <xdr:row>33</xdr:row>
      <xdr:rowOff>9525</xdr:rowOff>
    </xdr:to>
    <xdr:graphicFrame>
      <xdr:nvGraphicFramePr>
        <xdr:cNvPr id="2" name="Chart 5"/>
        <xdr:cNvGraphicFramePr/>
      </xdr:nvGraphicFramePr>
      <xdr:xfrm>
        <a:off x="0" y="2266950"/>
        <a:ext cx="40100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8" sqref="H8"/>
    </sheetView>
  </sheetViews>
  <sheetFormatPr defaultColWidth="11.421875" defaultRowHeight="12.75"/>
  <cols>
    <col min="1" max="16384" width="8.8515625" style="1" customWidth="1"/>
  </cols>
  <sheetData>
    <row r="1" spans="3:4" ht="12.75">
      <c r="C1" s="1" t="s">
        <v>1</v>
      </c>
      <c r="D1" s="1" t="s">
        <v>0</v>
      </c>
    </row>
    <row r="2" spans="3:8" s="2" customFormat="1" ht="12.75">
      <c r="C2" s="5">
        <v>38669</v>
      </c>
      <c r="D2" s="2">
        <v>40676</v>
      </c>
      <c r="H2"/>
    </row>
    <row r="3" spans="2:8" ht="12.75">
      <c r="B3" s="1">
        <v>1</v>
      </c>
      <c r="C3" s="6">
        <v>39</v>
      </c>
      <c r="D3" s="1">
        <v>37</v>
      </c>
      <c r="H3"/>
    </row>
    <row r="4" spans="2:8" ht="12.75">
      <c r="B4" s="1">
        <v>3</v>
      </c>
      <c r="C4" s="6">
        <v>32.5</v>
      </c>
      <c r="D4" s="1">
        <v>33.5</v>
      </c>
      <c r="H4"/>
    </row>
    <row r="5" spans="2:8" ht="12.75">
      <c r="B5" s="1">
        <v>4</v>
      </c>
      <c r="C5" s="6">
        <v>39.5</v>
      </c>
      <c r="D5" s="1">
        <v>41</v>
      </c>
      <c r="H5"/>
    </row>
    <row r="6" spans="2:8" ht="12.75">
      <c r="B6" s="1">
        <v>5</v>
      </c>
      <c r="C6" s="6">
        <v>26</v>
      </c>
      <c r="D6" s="1">
        <v>28</v>
      </c>
      <c r="H6"/>
    </row>
    <row r="7" spans="2:8" ht="12.75">
      <c r="B7" s="1">
        <v>6</v>
      </c>
      <c r="C7" s="6">
        <v>36</v>
      </c>
      <c r="D7" s="1">
        <v>36</v>
      </c>
      <c r="H7"/>
    </row>
    <row r="8" spans="1:8" ht="12.75">
      <c r="A8" t="s">
        <v>2</v>
      </c>
      <c r="B8"/>
      <c r="C8" s="3">
        <f>C2</f>
        <v>38669</v>
      </c>
      <c r="D8" s="3">
        <f>D2</f>
        <v>40676</v>
      </c>
      <c r="E8" s="3"/>
      <c r="H8"/>
    </row>
    <row r="9" spans="1:8" ht="12.75">
      <c r="A9" s="4">
        <v>1.60463098969367</v>
      </c>
      <c r="B9">
        <v>1</v>
      </c>
      <c r="C9" s="4">
        <f>LOG10(C3)-$A9</f>
        <v>-0.013566382667170807</v>
      </c>
      <c r="D9" s="4">
        <f aca="true" t="shared" si="0" ref="D9:E13">LOG10(D3)-$A9</f>
        <v>-0.03642926562667492</v>
      </c>
      <c r="E9" s="4"/>
      <c r="H9"/>
    </row>
    <row r="10" spans="1:8" ht="12.75">
      <c r="A10" s="4">
        <v>1.548287026412085</v>
      </c>
      <c r="B10">
        <v>3</v>
      </c>
      <c r="C10" s="4">
        <f>LOG10(C4)-$A10</f>
        <v>-0.0364036654332105</v>
      </c>
      <c r="D10" s="4">
        <f t="shared" si="0"/>
        <v>-0.023242219375239737</v>
      </c>
      <c r="E10" s="4"/>
      <c r="H10"/>
    </row>
    <row r="11" spans="1:8" ht="12.75">
      <c r="A11" s="4">
        <v>1.6084814608382108</v>
      </c>
      <c r="B11">
        <v>4</v>
      </c>
      <c r="C11" s="4">
        <f>LOG10(C5)-$A11</f>
        <v>-0.011884365211750625</v>
      </c>
      <c r="D11" s="4">
        <f t="shared" si="0"/>
        <v>0.004302395881524701</v>
      </c>
      <c r="E11" s="4"/>
      <c r="H11"/>
    </row>
    <row r="12" spans="1:8" ht="12.75">
      <c r="A12" s="4">
        <v>1.430453660132086</v>
      </c>
      <c r="B12">
        <v>5</v>
      </c>
      <c r="C12" s="4">
        <f>LOG10(C6)-$A12</f>
        <v>-0.015480312161268106</v>
      </c>
      <c r="D12" s="4">
        <f t="shared" si="0"/>
        <v>0.01670437121013313</v>
      </c>
      <c r="E12" s="4"/>
      <c r="H12"/>
    </row>
    <row r="13" spans="1:8" ht="12.75">
      <c r="A13" s="4">
        <v>1.5791640948642371</v>
      </c>
      <c r="B13">
        <v>6</v>
      </c>
      <c r="C13" s="4">
        <f>LOG10(C7)-$A13</f>
        <v>-0.022861594096949878</v>
      </c>
      <c r="D13" s="4">
        <f t="shared" si="0"/>
        <v>-0.022861594096949878</v>
      </c>
      <c r="E13" s="4"/>
      <c r="H13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