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620" yWindow="4220" windowWidth="15900" windowHeight="125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<sst xmlns="http://schemas.openxmlformats.org/spreadsheetml/2006/main" count="6" uniqueCount="6">
  <si>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Log10(E.h.o)</t>
  </si>
  <si>
    <t>III-2</t>
  </si>
  <si>
    <t>III-23</t>
  </si>
  <si>
    <t>n=32</t>
  </si>
  <si>
    <t>Right</t>
  </si>
  <si>
    <t>Left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</si>
</sst>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.75"/>
      <name val="Geneva"/>
      <family val="0"/>
    </font>
    <font>
      <sz val="9.75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181" fontId="9" fillId="0" borderId="0" xfId="0" applyNumberFormat="1" applyFont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Geneva"/>
                <a:ea typeface="Geneva"/>
                <a:cs typeface="Geneva"/>
              </a:rPr>
              <a:t>Natural Trap MT III</a:t>
            </a:r>
          </a:p>
        </c:rich>
      </c:tx>
      <c:layout>
        <c:manualLayout>
          <c:xMode val="factor"/>
          <c:yMode val="factor"/>
          <c:x val="0.04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955"/>
          <c:w val="0.80625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50817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2"/>
          <c:order val="1"/>
          <c:tx>
            <c:strRef>
              <c:f>Feuil1!$D$16</c:f>
              <c:strCache>
                <c:ptCount val="1"/>
                <c:pt idx="0">
                  <c:v>52203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marker val="1"/>
        <c:axId val="9894325"/>
        <c:axId val="21940062"/>
      </c:lineChart>
      <c:catAx>
        <c:axId val="9894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1940062"/>
        <c:crosses val="autoZero"/>
        <c:auto val="1"/>
        <c:lblOffset val="100"/>
        <c:noMultiLvlLbl val="0"/>
      </c:catAx>
      <c:valAx>
        <c:axId val="2194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94325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9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114300</xdr:rowOff>
    </xdr:from>
    <xdr:to>
      <xdr:col>18</xdr:col>
      <xdr:colOff>266700</xdr:colOff>
      <xdr:row>21</xdr:row>
      <xdr:rowOff>38100</xdr:rowOff>
    </xdr:to>
    <xdr:graphicFrame>
      <xdr:nvGraphicFramePr>
        <xdr:cNvPr id="1" name="Chart 7"/>
        <xdr:cNvGraphicFramePr/>
      </xdr:nvGraphicFramePr>
      <xdr:xfrm>
        <a:off x="3724275" y="438150"/>
        <a:ext cx="63436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1"/>
  <sheetViews>
    <sheetView tabSelected="1" workbookViewId="0" topLeftCell="A1">
      <selection activeCell="E4" sqref="E4"/>
    </sheetView>
  </sheetViews>
  <sheetFormatPr defaultColWidth="8.875" defaultRowHeight="12"/>
  <cols>
    <col min="3" max="3" width="7.125" style="0" customWidth="1"/>
    <col min="4" max="5" width="7.625" style="0" customWidth="1"/>
    <col min="6" max="6" width="7.375" style="0" customWidth="1"/>
    <col min="7" max="7" width="7.625" style="0" customWidth="1"/>
    <col min="8" max="8" width="7.125" style="0" customWidth="1"/>
    <col min="9" max="9" width="7.50390625" style="0" customWidth="1"/>
    <col min="10" max="10" width="7.125" style="0" customWidth="1"/>
    <col min="11" max="12" width="7.50390625" style="0" customWidth="1"/>
    <col min="13" max="24" width="6.125" style="0" bestFit="1" customWidth="1"/>
    <col min="25" max="25" width="7.00390625" style="0" bestFit="1" customWidth="1"/>
  </cols>
  <sheetData>
    <row r="1" spans="3:4" ht="12.75">
      <c r="C1" t="s">
        <v>4</v>
      </c>
      <c r="D1" t="s">
        <v>5</v>
      </c>
    </row>
    <row r="2" spans="3:4" ht="12.75">
      <c r="C2" t="s">
        <v>2</v>
      </c>
      <c r="D2" t="s">
        <v>1</v>
      </c>
    </row>
    <row r="3" spans="1:4" s="3" customFormat="1" ht="12.75">
      <c r="A3" s="7" t="s">
        <v>3</v>
      </c>
      <c r="C3" s="3">
        <v>50817</v>
      </c>
      <c r="D3" s="3">
        <v>52203</v>
      </c>
    </row>
    <row r="4" spans="1:4" ht="12.75">
      <c r="A4" s="8">
        <v>246.9375</v>
      </c>
      <c r="B4" s="1">
        <v>1</v>
      </c>
      <c r="C4">
        <v>289</v>
      </c>
      <c r="D4">
        <v>284</v>
      </c>
    </row>
    <row r="5" spans="1:4" ht="12.75">
      <c r="A5" s="8">
        <v>25.615625</v>
      </c>
      <c r="B5" s="1">
        <v>3</v>
      </c>
      <c r="C5">
        <v>30.3</v>
      </c>
      <c r="D5">
        <v>28.9</v>
      </c>
    </row>
    <row r="6" spans="1:4" ht="12.75">
      <c r="A6" s="8">
        <v>25.390625</v>
      </c>
      <c r="B6" s="1">
        <v>4</v>
      </c>
      <c r="C6">
        <v>33.1</v>
      </c>
      <c r="D6">
        <v>30.9</v>
      </c>
    </row>
    <row r="7" spans="1:4" ht="12.75">
      <c r="A7" s="8">
        <v>39.89375</v>
      </c>
      <c r="B7" s="1">
        <v>5</v>
      </c>
      <c r="C7">
        <v>47.6</v>
      </c>
      <c r="D7">
        <v>47.9</v>
      </c>
    </row>
    <row r="8" spans="1:4" ht="12.75">
      <c r="A8" s="8">
        <v>34.593548387096774</v>
      </c>
      <c r="B8" s="1">
        <v>6</v>
      </c>
      <c r="C8">
        <v>44.1</v>
      </c>
      <c r="D8">
        <v>42.7</v>
      </c>
    </row>
    <row r="9" spans="1:4" ht="12.75">
      <c r="A9" s="8">
        <v>38.384375</v>
      </c>
      <c r="B9" s="1">
        <v>10</v>
      </c>
      <c r="C9">
        <v>43.8</v>
      </c>
      <c r="D9">
        <v>43.1</v>
      </c>
    </row>
    <row r="10" spans="1:4" ht="12.75">
      <c r="A10" s="8">
        <v>37.6</v>
      </c>
      <c r="B10" s="1">
        <v>11</v>
      </c>
      <c r="C10">
        <v>45</v>
      </c>
      <c r="D10">
        <v>43.9</v>
      </c>
    </row>
    <row r="11" spans="1:4" ht="12.75">
      <c r="A11" s="8">
        <v>30.19375</v>
      </c>
      <c r="B11" s="1">
        <v>12</v>
      </c>
      <c r="C11">
        <v>36.4</v>
      </c>
      <c r="D11">
        <v>35.9</v>
      </c>
    </row>
    <row r="12" spans="1:4" ht="12.75">
      <c r="A12" s="8">
        <v>23.7125</v>
      </c>
      <c r="B12" s="1">
        <v>13</v>
      </c>
      <c r="C12">
        <v>29.4</v>
      </c>
      <c r="D12">
        <v>28.8</v>
      </c>
    </row>
    <row r="13" spans="1:4" ht="12.75">
      <c r="A13" s="8">
        <v>26.115625</v>
      </c>
      <c r="B13" s="1">
        <v>14</v>
      </c>
      <c r="C13">
        <v>33.2</v>
      </c>
      <c r="D13">
        <v>32.8</v>
      </c>
    </row>
    <row r="14" spans="1:4" ht="12.75">
      <c r="A14" s="8">
        <v>36.02068965517241</v>
      </c>
      <c r="B14" s="1">
        <v>7</v>
      </c>
      <c r="C14">
        <v>43.7</v>
      </c>
      <c r="D14">
        <v>44.6</v>
      </c>
    </row>
    <row r="15" spans="1:4" ht="12.75">
      <c r="A15" s="8">
        <v>8.320689655172414</v>
      </c>
      <c r="B15" s="1">
        <v>8</v>
      </c>
      <c r="C15">
        <v>10.8</v>
      </c>
      <c r="D15">
        <v>11</v>
      </c>
    </row>
    <row r="16" spans="1:4" s="3" customFormat="1" ht="12.75">
      <c r="A16" s="9" t="s">
        <v>0</v>
      </c>
      <c r="C16" s="3">
        <f>C3</f>
        <v>50817</v>
      </c>
      <c r="D16" s="3">
        <f>D3</f>
        <v>52203</v>
      </c>
    </row>
    <row r="17" spans="1:68" ht="12.75">
      <c r="A17" s="10">
        <f>LOG10(A4)</f>
        <v>2.3925870470255215</v>
      </c>
      <c r="B17" s="1">
        <v>1</v>
      </c>
      <c r="C17" s="2">
        <f>LOG10(C4)-$A17</f>
        <v>0.06831079573102627</v>
      </c>
      <c r="D17" s="2">
        <f>LOG10(D4)-$A17</f>
        <v>0.06073129302151603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2.75">
      <c r="A18" s="10">
        <f aca="true" t="shared" si="0" ref="A18:A28">LOG10(A5)</f>
        <v>1.408504956766714</v>
      </c>
      <c r="B18" s="1">
        <v>3</v>
      </c>
      <c r="C18" s="2">
        <f aca="true" t="shared" si="1" ref="C18:D28">LOG10(C5)-$A18</f>
        <v>0.07293767173559096</v>
      </c>
      <c r="D18" s="2">
        <f t="shared" si="1"/>
        <v>0.052392885989833715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2.75">
      <c r="A19" s="10">
        <f t="shared" si="0"/>
        <v>1.404673391331006</v>
      </c>
      <c r="B19" s="1">
        <v>4</v>
      </c>
      <c r="C19" s="2">
        <f t="shared" si="1"/>
        <v>0.11515460244471276</v>
      </c>
      <c r="D19" s="2">
        <f t="shared" si="1"/>
        <v>0.08528508809382851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2.75">
      <c r="A20" s="10">
        <f t="shared" si="0"/>
        <v>1.6009048617738804</v>
      </c>
      <c r="B20" s="1">
        <v>5</v>
      </c>
      <c r="C20" s="2">
        <f t="shared" si="1"/>
        <v>0.07670209094661273</v>
      </c>
      <c r="D20" s="2">
        <f t="shared" si="1"/>
        <v>0.07943065164068286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2.75">
      <c r="A21" s="10">
        <f t="shared" si="0"/>
        <v>1.5389951114765692</v>
      </c>
      <c r="B21" s="1">
        <v>6</v>
      </c>
      <c r="C21" s="2">
        <f t="shared" si="1"/>
        <v>0.10544347799126941</v>
      </c>
      <c r="D21" s="2">
        <f t="shared" si="1"/>
        <v>0.09143276354845464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2.75">
      <c r="A22" s="10">
        <f t="shared" si="0"/>
        <v>1.5841544735279647</v>
      </c>
      <c r="B22" s="1">
        <v>10</v>
      </c>
      <c r="C22" s="2">
        <f t="shared" si="1"/>
        <v>0.05731963697613485</v>
      </c>
      <c r="D22" s="2">
        <f t="shared" si="1"/>
        <v>0.05032279663276684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2.75">
      <c r="A23" s="10">
        <f t="shared" si="0"/>
        <v>1.575187844927661</v>
      </c>
      <c r="B23" s="1">
        <v>11</v>
      </c>
      <c r="C23" s="2">
        <f t="shared" si="1"/>
        <v>0.07802466884768267</v>
      </c>
      <c r="D23" s="2">
        <f t="shared" si="1"/>
        <v>0.06727667531446024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2.75">
      <c r="A24" s="10">
        <f t="shared" si="0"/>
        <v>1.479917054830595</v>
      </c>
      <c r="B24" s="1">
        <v>12</v>
      </c>
      <c r="C24" s="2">
        <f t="shared" si="1"/>
        <v>0.08118432881846083</v>
      </c>
      <c r="D24" s="2">
        <f t="shared" si="1"/>
        <v>0.07517739374772403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.75">
      <c r="A25" s="10">
        <f t="shared" si="0"/>
        <v>1.374977343896719</v>
      </c>
      <c r="B25" s="1">
        <v>13</v>
      </c>
      <c r="C25" s="2">
        <f t="shared" si="1"/>
        <v>0.09336998651543826</v>
      </c>
      <c r="D25" s="2">
        <f t="shared" si="1"/>
        <v>0.08441514386251181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2.75">
      <c r="A26" s="10">
        <f t="shared" si="0"/>
        <v>1.4169004238472678</v>
      </c>
      <c r="B26" s="1">
        <v>14</v>
      </c>
      <c r="C26" s="2">
        <f t="shared" si="1"/>
        <v>0.10423765985676847</v>
      </c>
      <c r="D26" s="2">
        <f t="shared" si="1"/>
        <v>0.09897341986441122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2.75">
      <c r="A27" s="10">
        <f t="shared" si="0"/>
        <v>1.5565520236020187</v>
      </c>
      <c r="B27" s="1">
        <v>7</v>
      </c>
      <c r="C27" s="2">
        <f t="shared" si="1"/>
        <v>0.0839294133684032</v>
      </c>
      <c r="D27" s="2">
        <f t="shared" si="1"/>
        <v>0.0927828351101232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2.75">
      <c r="A28" s="10">
        <f t="shared" si="0"/>
        <v>0.9201593240098297</v>
      </c>
      <c r="B28" s="1">
        <v>8</v>
      </c>
      <c r="C28" s="2">
        <f t="shared" si="1"/>
        <v>0.11326443147711995</v>
      </c>
      <c r="D28" s="2">
        <f t="shared" si="1"/>
        <v>0.12123336114839545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D30" s="4"/>
      <c r="E30" s="4"/>
      <c r="F30" s="4"/>
      <c r="G30" s="5"/>
      <c r="H30" s="5"/>
      <c r="I30" s="6"/>
      <c r="J30" s="2"/>
      <c r="K30" s="2"/>
      <c r="L30" s="2"/>
    </row>
    <row r="31" spans="2:12" ht="12.75">
      <c r="B31" s="1"/>
      <c r="D31" s="4"/>
      <c r="E31" s="4"/>
      <c r="F31" s="4"/>
      <c r="G31" s="5"/>
      <c r="H31" s="5"/>
      <c r="I31" s="6"/>
      <c r="J31" s="2"/>
      <c r="K31" s="2"/>
      <c r="L31" s="2"/>
    </row>
    <row r="32" spans="2:12" ht="12.75">
      <c r="B32" s="1"/>
      <c r="D32" s="4"/>
      <c r="E32" s="4"/>
      <c r="F32" s="4"/>
      <c r="G32" s="5"/>
      <c r="H32" s="5"/>
      <c r="I32" s="6"/>
      <c r="J32" s="2"/>
      <c r="K32" s="2"/>
      <c r="L32" s="2"/>
    </row>
    <row r="33" spans="2:12" ht="12.75">
      <c r="B33" s="1"/>
      <c r="D33" s="4"/>
      <c r="E33" s="4"/>
      <c r="F33" s="4"/>
      <c r="G33" s="5"/>
      <c r="H33" s="5"/>
      <c r="I33" s="6"/>
      <c r="J33" s="2"/>
      <c r="K33" s="2"/>
      <c r="L33" s="2"/>
    </row>
    <row r="34" spans="2:12" ht="12.75">
      <c r="B34" s="1"/>
      <c r="D34" s="4"/>
      <c r="E34" s="4"/>
      <c r="F34" s="4"/>
      <c r="G34" s="5"/>
      <c r="H34" s="5"/>
      <c r="I34" s="6"/>
      <c r="J34" s="2"/>
      <c r="K34" s="2"/>
      <c r="L34" s="2"/>
    </row>
    <row r="35" spans="2:12" ht="12.75">
      <c r="B35" s="1"/>
      <c r="D35" s="4"/>
      <c r="E35" s="4"/>
      <c r="F35" s="4"/>
      <c r="G35" s="5"/>
      <c r="H35" s="5"/>
      <c r="I35" s="6"/>
      <c r="J35" s="2"/>
      <c r="K35" s="2"/>
      <c r="L35" s="2"/>
    </row>
    <row r="36" spans="2:12" ht="12.75">
      <c r="B36" s="1"/>
      <c r="D36" s="4"/>
      <c r="E36" s="4"/>
      <c r="F36" s="4"/>
      <c r="G36" s="5"/>
      <c r="H36" s="5"/>
      <c r="I36" s="6"/>
      <c r="J36" s="2"/>
      <c r="K36" s="2"/>
      <c r="L36" s="2"/>
    </row>
    <row r="37" spans="2:12" ht="12.75">
      <c r="B37" s="1"/>
      <c r="D37" s="4"/>
      <c r="E37" s="4"/>
      <c r="F37" s="4"/>
      <c r="G37" s="5"/>
      <c r="H37" s="5"/>
      <c r="I37" s="6"/>
      <c r="J37" s="2"/>
      <c r="K37" s="2"/>
      <c r="L37" s="2"/>
    </row>
    <row r="38" spans="2:12" ht="12.75">
      <c r="B38" s="1"/>
      <c r="D38" s="4"/>
      <c r="E38" s="4"/>
      <c r="F38" s="4"/>
      <c r="G38" s="5"/>
      <c r="H38" s="5"/>
      <c r="I38" s="6"/>
      <c r="J38" s="2"/>
      <c r="K38" s="2"/>
      <c r="L38" s="2"/>
    </row>
    <row r="39" spans="2:12" ht="12.75">
      <c r="B39" s="1"/>
      <c r="D39" s="4"/>
      <c r="E39" s="4"/>
      <c r="F39" s="4"/>
      <c r="G39" s="5"/>
      <c r="H39" s="5"/>
      <c r="I39" s="6"/>
      <c r="J39" s="2"/>
      <c r="K39" s="2"/>
      <c r="L39" s="2"/>
    </row>
    <row r="40" spans="2:12" ht="12.75">
      <c r="B40" s="1"/>
      <c r="D40" s="4"/>
      <c r="E40" s="4"/>
      <c r="F40" s="4"/>
      <c r="G40" s="5"/>
      <c r="H40" s="5"/>
      <c r="I40" s="6"/>
      <c r="J40" s="2"/>
      <c r="K40" s="2"/>
      <c r="L40" s="2"/>
    </row>
    <row r="41" spans="2:12" ht="12.75">
      <c r="B41" s="1"/>
      <c r="D41" s="4"/>
      <c r="E41" s="4"/>
      <c r="F41" s="4"/>
      <c r="G41" s="5"/>
      <c r="H41" s="5"/>
      <c r="I41" s="6"/>
      <c r="J41" s="2"/>
      <c r="K41" s="2"/>
      <c r="L4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2002-04-30T17:01:26Z</dcterms:created>
  <cp:category/>
  <cp:version/>
  <cp:contentType/>
  <cp:contentStatus/>
</cp:coreProperties>
</file>