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640" yWindow="4640" windowWidth="14840" windowHeight="13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<sst xmlns="http://schemas.openxmlformats.org/spreadsheetml/2006/main" count="7" uniqueCount="7">
  <si>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Log10 x E.h.</t>
  </si>
  <si>
    <t>Nahal Hadera V</t>
  </si>
  <si>
    <t>Epipaleolith.</t>
  </si>
  <si>
    <t>[24]</t>
  </si>
  <si>
    <t>Maïaki</t>
  </si>
  <si>
    <t>E. hydruntinus</t>
  </si>
  <si>
    <t>70-J-13</t>
  </si>
</sst>
</file>

<file path=xl/styles.xml><?xml version="1.0" encoding="utf-8"?>
<styleSheet xmlns="http://schemas.openxmlformats.org/spreadsheetml/2006/main">
  <numFmts count="17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00"/>
  </numFmts>
  <fonts count="11">
    <font>
      <sz val="9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sz val="9"/>
      <color indexed="10"/>
      <name val="Geneva"/>
      <family val="0"/>
    </font>
    <font>
      <sz val="8"/>
      <name val="Geneva"/>
      <family val="0"/>
    </font>
    <font>
      <sz val="11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9775"/>
          <c:w val="0.86425"/>
          <c:h val="0.87125"/>
        </c:manualLayout>
      </c:layout>
      <c:lineChart>
        <c:grouping val="standard"/>
        <c:varyColors val="0"/>
        <c:ser>
          <c:idx val="12"/>
          <c:order val="0"/>
          <c:tx>
            <c:strRef>
              <c:f>Feuil1!$C$11</c:f>
              <c:strCache>
                <c:ptCount val="1"/>
                <c:pt idx="0">
                  <c:v>Nahal Hadera 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Feuil1!$B$12:$B$18</c:f>
              <c:numCache/>
            </c:numRef>
          </c:cat>
          <c:val>
            <c:numRef>
              <c:f>Feuil1!$C$12:$C$18</c:f>
              <c:numCache/>
            </c:numRef>
          </c:val>
          <c:smooth val="0"/>
        </c:ser>
        <c:ser>
          <c:idx val="0"/>
          <c:order val="1"/>
          <c:tx>
            <c:strRef>
              <c:f>Feuil1!$D$11</c:f>
              <c:strCache>
                <c:ptCount val="1"/>
                <c:pt idx="0">
                  <c:v>Ma?aki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Feuil1!$B$12:$B$18</c:f>
              <c:numCache/>
            </c:numRef>
          </c:cat>
          <c:val>
            <c:numRef>
              <c:f>Feuil1!$D$12:$D$18</c:f>
              <c:numCache/>
            </c:numRef>
          </c:val>
          <c:smooth val="0"/>
        </c:ser>
        <c:axId val="44583424"/>
        <c:axId val="65706497"/>
      </c:lineChart>
      <c:catAx>
        <c:axId val="445834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Geneva"/>
                <a:ea typeface="Geneva"/>
                <a:cs typeface="Geneva"/>
              </a:defRPr>
            </a:pPr>
          </a:p>
        </c:txPr>
        <c:crossAx val="44583424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025"/>
          <c:y val="0.01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19</xdr:row>
      <xdr:rowOff>47625</xdr:rowOff>
    </xdr:from>
    <xdr:to>
      <xdr:col>4</xdr:col>
      <xdr:colOff>523875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419100" y="3124200"/>
        <a:ext cx="3600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D4" sqref="D4:D10"/>
    </sheetView>
  </sheetViews>
  <sheetFormatPr defaultColWidth="11.00390625" defaultRowHeight="12.75" customHeight="1"/>
  <cols>
    <col min="1" max="1" width="13.50390625" style="0" customWidth="1"/>
    <col min="2" max="2" width="7.375" style="0" customWidth="1"/>
    <col min="3" max="3" width="13.50390625" style="0" customWidth="1"/>
    <col min="4" max="4" width="11.50390625" style="0" customWidth="1"/>
    <col min="5" max="16384" width="13.50390625" style="0" customWidth="1"/>
  </cols>
  <sheetData>
    <row r="1" spans="3:4" s="4" customFormat="1" ht="12.75" customHeight="1">
      <c r="C1" s="4" t="s">
        <v>2</v>
      </c>
      <c r="D1" s="3" t="s">
        <v>5</v>
      </c>
    </row>
    <row r="2" s="4" customFormat="1" ht="12.75" customHeight="1">
      <c r="D2" s="3" t="s">
        <v>6</v>
      </c>
    </row>
    <row r="3" spans="1:10" s="4" customFormat="1" ht="12.75" customHeight="1">
      <c r="A3" s="3"/>
      <c r="B3" s="3"/>
      <c r="C3" s="3" t="s">
        <v>1</v>
      </c>
      <c r="D3" s="3" t="s">
        <v>4</v>
      </c>
      <c r="E3" s="1"/>
      <c r="F3" s="3"/>
      <c r="G3" s="3"/>
      <c r="H3" s="3"/>
      <c r="I3" s="3"/>
      <c r="J3" s="3"/>
    </row>
    <row r="4" spans="1:4" ht="12.75" customHeight="1">
      <c r="A4" s="2"/>
      <c r="B4" s="1">
        <v>1</v>
      </c>
      <c r="C4">
        <v>49</v>
      </c>
      <c r="D4">
        <v>55</v>
      </c>
    </row>
    <row r="5" spans="1:4" ht="12.75" customHeight="1">
      <c r="A5" s="2"/>
      <c r="B5" s="1">
        <v>2</v>
      </c>
      <c r="C5">
        <v>46</v>
      </c>
      <c r="D5">
        <v>54</v>
      </c>
    </row>
    <row r="6" spans="1:4" ht="12.75" customHeight="1">
      <c r="A6" s="2"/>
      <c r="B6" s="1">
        <v>3</v>
      </c>
      <c r="C6">
        <v>45</v>
      </c>
      <c r="D6">
        <v>54</v>
      </c>
    </row>
    <row r="7" spans="1:4" ht="12.75" customHeight="1">
      <c r="A7" s="2"/>
      <c r="B7" s="1">
        <v>4</v>
      </c>
      <c r="C7" s="6" t="s">
        <v>3</v>
      </c>
      <c r="D7">
        <v>24.5</v>
      </c>
    </row>
    <row r="8" spans="1:4" ht="12.75" customHeight="1">
      <c r="A8" s="2"/>
      <c r="B8" s="1">
        <v>5</v>
      </c>
      <c r="C8">
        <v>41</v>
      </c>
      <c r="D8">
        <v>46</v>
      </c>
    </row>
    <row r="9" spans="1:4" ht="12.75" customHeight="1">
      <c r="A9" s="2"/>
      <c r="B9" s="1">
        <v>6</v>
      </c>
      <c r="C9">
        <v>27</v>
      </c>
      <c r="D9">
        <v>30</v>
      </c>
    </row>
    <row r="10" spans="1:4" ht="12.75" customHeight="1">
      <c r="A10" s="2"/>
      <c r="B10" s="1">
        <v>7</v>
      </c>
      <c r="C10" s="5">
        <v>39</v>
      </c>
      <c r="D10">
        <v>45.7</v>
      </c>
    </row>
    <row r="11" spans="1:10" ht="12.75" customHeight="1">
      <c r="A11" s="1" t="s">
        <v>0</v>
      </c>
      <c r="B11" s="1"/>
      <c r="C11" s="1" t="str">
        <f>C3</f>
        <v>Nahal Hadera V</v>
      </c>
      <c r="D11" s="1" t="str">
        <f>D3</f>
        <v>Maïaki</v>
      </c>
      <c r="E11" s="1"/>
      <c r="F11" s="1"/>
      <c r="G11" s="1"/>
      <c r="H11" s="1"/>
      <c r="I11" s="1"/>
      <c r="J11" s="1"/>
    </row>
    <row r="12" spans="1:10" ht="12.75" customHeight="1">
      <c r="A12" s="2">
        <v>1.726</v>
      </c>
      <c r="B12" s="1">
        <v>1</v>
      </c>
      <c r="C12" s="2">
        <f aca="true" t="shared" si="0" ref="C12:D18">LOG10(C4)-$A12</f>
        <v>-0.03580391997148635</v>
      </c>
      <c r="D12" s="2">
        <f t="shared" si="0"/>
        <v>0.014362689494243908</v>
      </c>
      <c r="E12" s="2"/>
      <c r="F12" s="2"/>
      <c r="G12" s="2"/>
      <c r="H12" s="2"/>
      <c r="I12" s="2"/>
      <c r="J12" s="2"/>
    </row>
    <row r="13" spans="1:10" ht="12.75" customHeight="1">
      <c r="A13" s="2">
        <v>1.716</v>
      </c>
      <c r="B13" s="1">
        <v>2</v>
      </c>
      <c r="C13" s="2">
        <f t="shared" si="0"/>
        <v>-0.053242168318425875</v>
      </c>
      <c r="D13" s="2">
        <f t="shared" si="0"/>
        <v>0.016393759822968645</v>
      </c>
      <c r="E13" s="2"/>
      <c r="F13" s="2"/>
      <c r="G13" s="2"/>
      <c r="H13" s="2"/>
      <c r="I13" s="2"/>
      <c r="J13" s="2"/>
    </row>
    <row r="14" spans="1:10" ht="12.75" customHeight="1">
      <c r="A14" s="2">
        <v>1.691</v>
      </c>
      <c r="B14" s="1">
        <v>3</v>
      </c>
      <c r="C14" s="2">
        <f t="shared" si="0"/>
        <v>-0.03778748622465633</v>
      </c>
      <c r="D14" s="2">
        <f t="shared" si="0"/>
        <v>0.04139375982296856</v>
      </c>
      <c r="E14" s="2"/>
      <c r="F14" s="2"/>
      <c r="G14" s="2"/>
      <c r="H14" s="2"/>
      <c r="I14" s="2"/>
      <c r="J14" s="2"/>
    </row>
    <row r="15" spans="1:10" ht="12.75" customHeight="1">
      <c r="A15" s="2">
        <v>1.394</v>
      </c>
      <c r="B15" s="1">
        <v>4</v>
      </c>
      <c r="C15" s="2"/>
      <c r="D15" s="2">
        <f t="shared" si="0"/>
        <v>-0.004833915635467534</v>
      </c>
      <c r="E15" s="2"/>
      <c r="F15" s="2"/>
      <c r="G15" s="2"/>
      <c r="H15" s="2"/>
      <c r="I15" s="2"/>
      <c r="J15" s="2"/>
    </row>
    <row r="16" spans="1:10" ht="12.75" customHeight="1">
      <c r="A16" s="2">
        <v>1.616</v>
      </c>
      <c r="B16" s="1">
        <v>5</v>
      </c>
      <c r="C16" s="2">
        <f t="shared" si="0"/>
        <v>-0.0032161432802646495</v>
      </c>
      <c r="D16" s="2">
        <f t="shared" si="0"/>
        <v>0.04675783168157399</v>
      </c>
      <c r="E16" s="2"/>
      <c r="F16" s="2"/>
      <c r="G16" s="2"/>
      <c r="H16" s="2"/>
      <c r="I16" s="2"/>
      <c r="J16" s="2"/>
    </row>
    <row r="17" spans="1:10" ht="12.75" customHeight="1">
      <c r="A17" s="2">
        <v>1.48</v>
      </c>
      <c r="B17" s="1">
        <v>6</v>
      </c>
      <c r="C17" s="2">
        <f t="shared" si="0"/>
        <v>-0.04863623584101262</v>
      </c>
      <c r="D17" s="2">
        <f t="shared" si="0"/>
        <v>-0.0028787452803376024</v>
      </c>
      <c r="E17" s="2"/>
      <c r="F17" s="2"/>
      <c r="G17" s="2"/>
      <c r="H17" s="2"/>
      <c r="I17" s="2"/>
      <c r="J17" s="2"/>
    </row>
    <row r="18" spans="1:10" ht="12.75" customHeight="1">
      <c r="A18" s="2">
        <v>1.633</v>
      </c>
      <c r="B18" s="1">
        <v>7</v>
      </c>
      <c r="C18" s="2">
        <f t="shared" si="0"/>
        <v>-0.04193539297350091</v>
      </c>
      <c r="D18" s="2">
        <f t="shared" si="0"/>
        <v>0.026916200069850182</v>
      </c>
      <c r="E18" s="2"/>
      <c r="F18" s="2"/>
      <c r="G18" s="2"/>
      <c r="H18" s="2"/>
      <c r="I18" s="2"/>
      <c r="J18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1999-08-17T14:31:48Z</dcterms:created>
  <cp:category/>
  <cp:version/>
  <cp:contentType/>
  <cp:contentStatus/>
</cp:coreProperties>
</file>