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1240" windowWidth="19460" windowHeight="13200" activeTab="0"/>
  </bookViews>
  <sheets>
    <sheet name="Feuil1" sheetId="1" r:id="rId1"/>
  </sheets>
  <definedNames>
    <definedName name="dap">'Feuil1'!$D$13:$L$13</definedName>
    <definedName name="dapdist">'Feuil1'!#REF!</definedName>
    <definedName name="dapmax">'Feuil1'!$D$19:$L$19</definedName>
    <definedName name="dapmin">'Feuil1'!#REF!</definedName>
    <definedName name="dapprox">'Feuil1'!$D$15:$L$15</definedName>
    <definedName name="dtart">'Feuil1'!#REF!</definedName>
    <definedName name="dtprox">'Feuil1'!$D$14:$L$14</definedName>
    <definedName name="dtsusart">'Feuil1'!$D$17:$L$17</definedName>
    <definedName name="largeur">'Feuil1'!$D$12:$L$12</definedName>
    <definedName name="longueur">'Feuil1'!$D$9:$L$9</definedName>
    <definedName name="magnum">'Feuil1'!#REF!</definedName>
    <definedName name="uncif">'Feuil1'!$D$20:$L$20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<sst xmlns="http://schemas.openxmlformats.org/spreadsheetml/2006/main" count="122" uniqueCount="84">
  <si>
    <t>Muzzle length</t>
  </si>
  <si>
    <t>Palatal length</t>
  </si>
  <si>
    <t>Vomerine length</t>
  </si>
  <si>
    <t>Postvomerine length</t>
  </si>
  <si>
    <t>Postpalatal length</t>
  </si>
  <si>
    <t>Basilar length</t>
  </si>
  <si>
    <t>Premolar length</t>
  </si>
  <si>
    <t>Molar length</t>
  </si>
  <si>
    <t>Cheek teeth length</t>
  </si>
  <si>
    <t>Choanal length</t>
  </si>
  <si>
    <t>Minimal choanal width</t>
  </si>
  <si>
    <t>Maximal choanal width</t>
  </si>
  <si>
    <t>Palatal width</t>
  </si>
  <si>
    <t>Minimal muzzle width</t>
  </si>
  <si>
    <t>Mazzle width at I3</t>
  </si>
  <si>
    <t>Length of temporal fossa</t>
  </si>
  <si>
    <t>Basion to foram. ethm.</t>
  </si>
  <si>
    <t>Frontal width</t>
  </si>
  <si>
    <t>Bizygomatic width</t>
  </si>
  <si>
    <t>Supraoccipital width</t>
  </si>
  <si>
    <t>Basioccipital width</t>
  </si>
  <si>
    <t>Occipital height</t>
  </si>
  <si>
    <t>Anterior ocular line</t>
  </si>
  <si>
    <t>Posterior ocular line</t>
  </si>
  <si>
    <t>Facial height</t>
  </si>
  <si>
    <t>Cranial height</t>
  </si>
  <si>
    <t>Height of auditive meatus</t>
  </si>
  <si>
    <t xml:space="preserve">Ant-post. orbital diameter </t>
  </si>
  <si>
    <t>Vent-dors. orbital diameter</t>
  </si>
  <si>
    <t>Length of narial opening</t>
  </si>
  <si>
    <t>Cheek length</t>
  </si>
  <si>
    <t>Orbit to preorbital fossa (POF)</t>
  </si>
  <si>
    <t>Length of POF</t>
  </si>
  <si>
    <t>POF to foramen infraorbitale</t>
  </si>
  <si>
    <t>Height of POF</t>
  </si>
  <si>
    <t>POF to facial crest</t>
  </si>
  <si>
    <t>For. infraorb. to alveol. border</t>
  </si>
  <si>
    <t>POF to alveolar border</t>
  </si>
  <si>
    <t>P2-Orb</t>
  </si>
  <si>
    <t>&lt;4 years</t>
  </si>
  <si>
    <t>M</t>
  </si>
  <si>
    <t>old</t>
  </si>
  <si>
    <t>&lt;1 year</t>
  </si>
  <si>
    <t>[118]</t>
  </si>
  <si>
    <t>&lt;116</t>
  </si>
  <si>
    <t>[104]</t>
  </si>
  <si>
    <t>[106]</t>
  </si>
  <si>
    <t>[99]</t>
  </si>
  <si>
    <t>[95]</t>
  </si>
  <si>
    <t>[290]</t>
  </si>
  <si>
    <t>[90]</t>
  </si>
  <si>
    <t>[120]</t>
  </si>
  <si>
    <t>[66]</t>
  </si>
  <si>
    <t>[76]</t>
  </si>
  <si>
    <t>[80]</t>
  </si>
  <si>
    <t>[34]</t>
  </si>
  <si>
    <t>[45]</t>
  </si>
  <si>
    <t>[91]</t>
  </si>
  <si>
    <t>[250]</t>
  </si>
  <si>
    <t>[100]</t>
  </si>
  <si>
    <t>[110]</t>
  </si>
  <si>
    <t>[69]</t>
  </si>
  <si>
    <t>[56]</t>
  </si>
  <si>
    <t>[87]</t>
  </si>
  <si>
    <t>[44]</t>
  </si>
  <si>
    <t>[65]</t>
  </si>
  <si>
    <t>[140]</t>
  </si>
  <si>
    <t>[53]</t>
  </si>
  <si>
    <t>[162]</t>
  </si>
  <si>
    <t>[72]</t>
  </si>
  <si>
    <t>[46]</t>
  </si>
  <si>
    <t>58-49</t>
  </si>
  <si>
    <t>[60]</t>
  </si>
  <si>
    <t>[285]</t>
  </si>
  <si>
    <t>[50]</t>
  </si>
  <si>
    <t>[102]</t>
  </si>
  <si>
    <t>[57]</t>
  </si>
  <si>
    <t>[58]</t>
  </si>
  <si>
    <t>[52]</t>
  </si>
  <si>
    <t>H. moldavicum</t>
  </si>
  <si>
    <t>Type</t>
  </si>
  <si>
    <t>H. platygenys</t>
  </si>
  <si>
    <t>Taraklia</t>
  </si>
  <si>
    <t>PIN 1256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</si>
</sst>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1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L2" sqref="L2"/>
    </sheetView>
  </sheetViews>
  <sheetFormatPr defaultColWidth="10.875" defaultRowHeight="12.75" customHeight="1"/>
  <cols>
    <col min="1" max="1" width="23.875" style="1" customWidth="1"/>
    <col min="2" max="2" width="5.875" style="1" customWidth="1"/>
    <col min="3" max="3" width="11.50390625" style="1" customWidth="1"/>
    <col min="4" max="10" width="11.50390625" style="1" bestFit="1" customWidth="1"/>
    <col min="11" max="11" width="11.50390625" style="1" customWidth="1"/>
    <col min="12" max="12" width="11.50390625" style="1" bestFit="1" customWidth="1"/>
    <col min="13" max="16384" width="10.875" style="1" customWidth="1"/>
  </cols>
  <sheetData>
    <row r="1" spans="3:12" ht="12.75" customHeight="1"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 t="s">
        <v>82</v>
      </c>
      <c r="K1" s="1" t="s">
        <v>82</v>
      </c>
      <c r="L1" s="1" t="s">
        <v>82</v>
      </c>
    </row>
    <row r="2" spans="3:12" ht="12.75" customHeight="1">
      <c r="C2" s="1" t="s">
        <v>79</v>
      </c>
      <c r="D2" s="1" t="s">
        <v>79</v>
      </c>
      <c r="E2" s="1" t="s">
        <v>79</v>
      </c>
      <c r="F2" s="1" t="s">
        <v>79</v>
      </c>
      <c r="G2" s="1" t="s">
        <v>79</v>
      </c>
      <c r="H2" s="1" t="s">
        <v>79</v>
      </c>
      <c r="I2" s="1" t="s">
        <v>79</v>
      </c>
      <c r="J2" s="1" t="s">
        <v>79</v>
      </c>
      <c r="K2" s="1" t="s">
        <v>79</v>
      </c>
      <c r="L2" s="1" t="s">
        <v>81</v>
      </c>
    </row>
    <row r="3" spans="3:10" ht="12.75" customHeight="1">
      <c r="C3" s="1" t="s">
        <v>80</v>
      </c>
      <c r="E3" s="1" t="s">
        <v>39</v>
      </c>
      <c r="F3" s="1" t="s">
        <v>40</v>
      </c>
      <c r="G3" s="1" t="s">
        <v>41</v>
      </c>
      <c r="H3" s="1" t="s">
        <v>42</v>
      </c>
      <c r="I3" s="1" t="s">
        <v>39</v>
      </c>
      <c r="J3" s="1" t="s">
        <v>40</v>
      </c>
    </row>
    <row r="4" spans="3:12" ht="12.75" customHeight="1"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 t="s">
        <v>83</v>
      </c>
      <c r="K4" s="1" t="s">
        <v>83</v>
      </c>
      <c r="L4" s="1" t="s">
        <v>83</v>
      </c>
    </row>
    <row r="5" spans="3:12" s="7" customFormat="1" ht="12.75" customHeight="1">
      <c r="C5" s="7">
        <v>3639</v>
      </c>
      <c r="D5" s="7">
        <v>3646</v>
      </c>
      <c r="E5" s="7">
        <v>3644</v>
      </c>
      <c r="F5" s="7">
        <v>2878</v>
      </c>
      <c r="G5" s="7">
        <v>2882</v>
      </c>
      <c r="H5" s="7">
        <v>2963</v>
      </c>
      <c r="J5" s="7">
        <v>6854</v>
      </c>
      <c r="K5" s="7">
        <v>3648</v>
      </c>
      <c r="L5" s="7">
        <v>2883</v>
      </c>
    </row>
    <row r="6" spans="2:8" s="8" customFormat="1" ht="12.75" customHeight="1">
      <c r="B6" s="8" t="s">
        <v>38</v>
      </c>
      <c r="D6" s="5"/>
      <c r="E6" s="5"/>
      <c r="F6" s="5"/>
      <c r="G6" s="5"/>
      <c r="H6" s="5"/>
    </row>
    <row r="7" spans="1:12" ht="12.75" customHeight="1">
      <c r="A7" s="1" t="s">
        <v>0</v>
      </c>
      <c r="B7" s="2">
        <v>1</v>
      </c>
      <c r="C7" s="5" t="s">
        <v>44</v>
      </c>
      <c r="D7" s="5"/>
      <c r="E7" s="5"/>
      <c r="F7" s="5"/>
      <c r="G7" s="5"/>
      <c r="H7" s="5"/>
      <c r="I7" s="5" t="s">
        <v>43</v>
      </c>
      <c r="J7" s="5">
        <v>104</v>
      </c>
      <c r="K7" s="5" t="s">
        <v>45</v>
      </c>
      <c r="L7" s="6">
        <v>105</v>
      </c>
    </row>
    <row r="8" spans="1:11" ht="12.75" customHeight="1">
      <c r="A8" s="1" t="s">
        <v>1</v>
      </c>
      <c r="B8" s="2">
        <f aca="true" t="shared" si="0" ref="B8:B44">B7+1</f>
        <v>2</v>
      </c>
      <c r="C8" s="6">
        <v>94</v>
      </c>
      <c r="D8" s="6">
        <v>91</v>
      </c>
      <c r="E8" s="6">
        <v>95</v>
      </c>
      <c r="F8" s="6" t="s">
        <v>46</v>
      </c>
      <c r="G8" s="6" t="s">
        <v>47</v>
      </c>
      <c r="H8" s="6" t="s">
        <v>48</v>
      </c>
      <c r="I8" s="5"/>
      <c r="J8" s="6">
        <v>91</v>
      </c>
      <c r="K8" s="6"/>
    </row>
    <row r="9" spans="1:12" ht="12.75" customHeight="1">
      <c r="A9" s="4" t="s">
        <v>2</v>
      </c>
      <c r="B9" s="2">
        <f t="shared" si="0"/>
        <v>3</v>
      </c>
      <c r="C9" s="6"/>
      <c r="D9" s="6"/>
      <c r="E9" s="6"/>
      <c r="F9" s="6"/>
      <c r="G9" s="6">
        <v>104</v>
      </c>
      <c r="H9" s="6"/>
      <c r="I9" s="6"/>
      <c r="J9" s="6"/>
      <c r="K9" s="6"/>
      <c r="L9" s="6"/>
    </row>
    <row r="10" spans="1:12" ht="12.75" customHeight="1">
      <c r="A10" s="4" t="s">
        <v>3</v>
      </c>
      <c r="B10" s="2">
        <f t="shared" si="0"/>
        <v>4</v>
      </c>
      <c r="C10" s="6"/>
      <c r="D10" s="6" t="s">
        <v>61</v>
      </c>
      <c r="E10" s="6"/>
      <c r="F10" s="6"/>
      <c r="G10" s="6"/>
      <c r="H10" s="6"/>
      <c r="I10" s="6"/>
      <c r="J10" s="6"/>
      <c r="K10" s="6"/>
      <c r="L10" s="6"/>
    </row>
    <row r="11" spans="1:12" ht="12.75" customHeight="1">
      <c r="A11" s="4" t="s">
        <v>4</v>
      </c>
      <c r="B11" s="2">
        <f t="shared" si="0"/>
        <v>5</v>
      </c>
      <c r="C11" s="6"/>
      <c r="D11" s="6">
        <v>181</v>
      </c>
      <c r="E11" s="6"/>
      <c r="F11" s="6"/>
      <c r="G11" s="6">
        <v>173</v>
      </c>
      <c r="H11" s="6"/>
      <c r="J11" s="6">
        <v>180</v>
      </c>
      <c r="K11" s="6"/>
      <c r="L11" s="6"/>
    </row>
    <row r="12" spans="1:11" ht="12.75" customHeight="1">
      <c r="A12" s="4" t="s">
        <v>5</v>
      </c>
      <c r="B12" s="2">
        <f t="shared" si="0"/>
        <v>6</v>
      </c>
      <c r="C12" s="6"/>
      <c r="D12" s="6"/>
      <c r="E12" s="6"/>
      <c r="F12" s="6"/>
      <c r="G12" s="6"/>
      <c r="H12" s="6"/>
      <c r="J12" s="6">
        <v>380</v>
      </c>
      <c r="K12" s="6"/>
    </row>
    <row r="13" spans="1:12" ht="12.75" customHeight="1">
      <c r="A13" s="4" t="s">
        <v>6</v>
      </c>
      <c r="B13" s="2">
        <f t="shared" si="0"/>
        <v>7</v>
      </c>
      <c r="C13" s="6">
        <v>66</v>
      </c>
      <c r="D13" s="6">
        <v>69</v>
      </c>
      <c r="E13" s="6">
        <v>76</v>
      </c>
      <c r="F13" s="6">
        <v>74</v>
      </c>
      <c r="G13" s="6">
        <v>71</v>
      </c>
      <c r="H13" s="6" t="s">
        <v>57</v>
      </c>
      <c r="I13" s="6">
        <v>75</v>
      </c>
      <c r="J13" s="6">
        <v>66</v>
      </c>
      <c r="K13" s="6">
        <v>67</v>
      </c>
      <c r="L13" s="6">
        <v>81</v>
      </c>
    </row>
    <row r="14" spans="1:12" ht="12.75" customHeight="1">
      <c r="A14" s="4" t="s">
        <v>7</v>
      </c>
      <c r="B14" s="2">
        <f t="shared" si="0"/>
        <v>8</v>
      </c>
      <c r="C14" s="6">
        <v>55</v>
      </c>
      <c r="D14" s="6">
        <v>58.5</v>
      </c>
      <c r="E14" s="6" t="s">
        <v>65</v>
      </c>
      <c r="F14" s="6">
        <v>62.5</v>
      </c>
      <c r="G14" s="6">
        <v>60</v>
      </c>
      <c r="I14" s="6"/>
      <c r="J14" s="6">
        <v>60.5</v>
      </c>
      <c r="K14" s="6">
        <v>57</v>
      </c>
      <c r="L14" s="6">
        <v>66</v>
      </c>
    </row>
    <row r="15" spans="1:12" ht="12.75" customHeight="1">
      <c r="A15" s="4" t="s">
        <v>8</v>
      </c>
      <c r="B15" s="2">
        <f t="shared" si="0"/>
        <v>9</v>
      </c>
      <c r="C15" s="6">
        <v>121</v>
      </c>
      <c r="D15" s="6">
        <v>127</v>
      </c>
      <c r="E15" s="6" t="s">
        <v>66</v>
      </c>
      <c r="F15" s="6">
        <v>138.5</v>
      </c>
      <c r="G15" s="6">
        <v>130</v>
      </c>
      <c r="I15" s="6"/>
      <c r="J15" s="6">
        <v>125</v>
      </c>
      <c r="K15" s="6">
        <v>123</v>
      </c>
      <c r="L15" s="6">
        <v>150</v>
      </c>
    </row>
    <row r="16" spans="1:12" ht="12.75" customHeight="1">
      <c r="A16" s="4" t="s">
        <v>9</v>
      </c>
      <c r="B16" s="2">
        <f t="shared" si="0"/>
        <v>10</v>
      </c>
      <c r="C16" s="6"/>
      <c r="D16" s="6" t="s">
        <v>62</v>
      </c>
      <c r="E16" s="6" t="s">
        <v>67</v>
      </c>
      <c r="F16" s="6" t="s">
        <v>72</v>
      </c>
      <c r="G16" s="6" t="s">
        <v>76</v>
      </c>
      <c r="I16" s="6"/>
      <c r="J16" s="6"/>
      <c r="K16" s="6"/>
      <c r="L16" s="6"/>
    </row>
    <row r="17" spans="1:12" ht="12.75" customHeight="1">
      <c r="A17" s="4" t="s">
        <v>10</v>
      </c>
      <c r="B17" s="2">
        <f t="shared" si="0"/>
        <v>11</v>
      </c>
      <c r="C17" s="6"/>
      <c r="D17" s="6">
        <v>30</v>
      </c>
      <c r="E17" s="6"/>
      <c r="F17" s="6"/>
      <c r="G17" s="6"/>
      <c r="I17" s="6"/>
      <c r="J17" s="6"/>
      <c r="K17" s="6"/>
      <c r="L17" s="6"/>
    </row>
    <row r="18" spans="1:12" ht="12.75" customHeight="1">
      <c r="A18" s="4" t="s">
        <v>11</v>
      </c>
      <c r="B18" s="2">
        <f t="shared" si="0"/>
        <v>12</v>
      </c>
      <c r="C18" s="6">
        <v>40</v>
      </c>
      <c r="D18" s="6" t="s">
        <v>55</v>
      </c>
      <c r="E18" s="6"/>
      <c r="F18" s="6"/>
      <c r="G18" s="6"/>
      <c r="I18" s="6"/>
      <c r="J18" s="6" t="s">
        <v>55</v>
      </c>
      <c r="K18" s="6"/>
      <c r="L18" s="6"/>
    </row>
    <row r="19" spans="1:12" ht="12.75" customHeight="1">
      <c r="A19" s="4" t="s">
        <v>12</v>
      </c>
      <c r="B19" s="2">
        <f t="shared" si="0"/>
        <v>13</v>
      </c>
      <c r="C19" s="6">
        <v>65</v>
      </c>
      <c r="D19" s="6">
        <v>58</v>
      </c>
      <c r="E19" s="6"/>
      <c r="F19" s="6"/>
      <c r="G19" s="6" t="s">
        <v>77</v>
      </c>
      <c r="I19" s="6">
        <v>65</v>
      </c>
      <c r="J19" s="6">
        <v>56</v>
      </c>
      <c r="K19" s="6"/>
      <c r="L19" s="6"/>
    </row>
    <row r="20" spans="1:12" ht="12.75" customHeight="1">
      <c r="A20" s="1" t="s">
        <v>13</v>
      </c>
      <c r="B20" s="2">
        <f t="shared" si="0"/>
        <v>14</v>
      </c>
      <c r="C20" s="6">
        <v>33</v>
      </c>
      <c r="D20" s="6"/>
      <c r="E20" s="6"/>
      <c r="F20" s="6">
        <v>30.5</v>
      </c>
      <c r="G20" s="6"/>
      <c r="H20" s="1">
        <v>24</v>
      </c>
      <c r="I20" s="6">
        <v>34</v>
      </c>
      <c r="J20" s="6">
        <v>33</v>
      </c>
      <c r="K20" s="6"/>
      <c r="L20" s="6"/>
    </row>
    <row r="21" spans="1:12" ht="12.75" customHeight="1">
      <c r="A21" s="1" t="s">
        <v>14</v>
      </c>
      <c r="B21" s="2">
        <f t="shared" si="0"/>
        <v>15</v>
      </c>
      <c r="C21" s="6">
        <v>40</v>
      </c>
      <c r="D21" s="6"/>
      <c r="E21" s="6"/>
      <c r="F21" s="6"/>
      <c r="G21" s="6"/>
      <c r="H21" s="1">
        <v>38</v>
      </c>
      <c r="I21" s="6">
        <v>42</v>
      </c>
      <c r="J21" s="6">
        <v>44</v>
      </c>
      <c r="K21" s="6"/>
      <c r="L21" s="6"/>
    </row>
    <row r="22" spans="1:12" ht="12.75" customHeight="1">
      <c r="A22" s="1" t="s">
        <v>15</v>
      </c>
      <c r="B22" s="2">
        <f t="shared" si="0"/>
        <v>16</v>
      </c>
      <c r="C22" s="6" t="s">
        <v>52</v>
      </c>
      <c r="D22" s="6">
        <v>76</v>
      </c>
      <c r="E22" s="6">
        <v>68</v>
      </c>
      <c r="F22" s="6"/>
      <c r="G22" s="6"/>
      <c r="H22" s="6">
        <v>57</v>
      </c>
      <c r="J22" s="6">
        <v>69</v>
      </c>
      <c r="K22" s="6"/>
      <c r="L22" s="6"/>
    </row>
    <row r="23" spans="1:12" ht="12.75" customHeight="1">
      <c r="A23" s="1" t="s">
        <v>16</v>
      </c>
      <c r="B23" s="2">
        <f t="shared" si="0"/>
        <v>17</v>
      </c>
      <c r="C23" s="6"/>
      <c r="D23" s="6">
        <v>124</v>
      </c>
      <c r="E23" s="6"/>
      <c r="F23" s="6"/>
      <c r="G23" s="6"/>
      <c r="H23" s="6"/>
      <c r="J23" s="6">
        <v>121</v>
      </c>
      <c r="K23" s="6"/>
      <c r="L23" s="6"/>
    </row>
    <row r="24" spans="1:12" ht="12.75" customHeight="1">
      <c r="A24" s="1" t="s">
        <v>17</v>
      </c>
      <c r="B24" s="2">
        <f t="shared" si="0"/>
        <v>18</v>
      </c>
      <c r="C24" s="6"/>
      <c r="D24" s="6"/>
      <c r="E24" s="6" t="s">
        <v>68</v>
      </c>
      <c r="F24" s="6"/>
      <c r="G24" s="6"/>
      <c r="H24" s="6"/>
      <c r="J24" s="6">
        <v>152</v>
      </c>
      <c r="K24" s="6"/>
      <c r="L24" s="6"/>
    </row>
    <row r="25" spans="1:12" ht="12.75" customHeight="1">
      <c r="A25" s="4" t="s">
        <v>18</v>
      </c>
      <c r="B25" s="2">
        <f t="shared" si="0"/>
        <v>19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 customHeight="1">
      <c r="A26" s="4" t="s">
        <v>19</v>
      </c>
      <c r="B26" s="2">
        <f t="shared" si="0"/>
        <v>20</v>
      </c>
      <c r="C26" s="6"/>
      <c r="D26" s="6" t="s">
        <v>56</v>
      </c>
      <c r="E26" s="6"/>
      <c r="F26" s="6"/>
      <c r="G26" s="6"/>
      <c r="H26" s="6"/>
      <c r="I26" s="6"/>
      <c r="J26" s="6"/>
      <c r="K26" s="6"/>
      <c r="L26" s="6"/>
    </row>
    <row r="27" spans="1:12" ht="12.75" customHeight="1">
      <c r="A27" s="4" t="s">
        <v>20</v>
      </c>
      <c r="B27" s="2">
        <f t="shared" si="0"/>
        <v>21</v>
      </c>
      <c r="C27" s="6"/>
      <c r="D27" s="6" t="s">
        <v>63</v>
      </c>
      <c r="E27" s="6"/>
      <c r="F27" s="6"/>
      <c r="G27" s="6"/>
      <c r="H27" s="6"/>
      <c r="J27" s="6">
        <v>90</v>
      </c>
      <c r="K27" s="6"/>
      <c r="L27" s="6"/>
    </row>
    <row r="28" spans="1:11" ht="12.75" customHeight="1">
      <c r="A28" s="4" t="s">
        <v>21</v>
      </c>
      <c r="B28" s="2">
        <f t="shared" si="0"/>
        <v>22</v>
      </c>
      <c r="C28" s="6"/>
      <c r="D28" s="6">
        <v>61</v>
      </c>
      <c r="E28" s="6"/>
      <c r="F28" s="6"/>
      <c r="G28" s="6"/>
      <c r="H28" s="6"/>
      <c r="J28" s="6"/>
      <c r="K28" s="6"/>
    </row>
    <row r="29" spans="1:11" ht="12.75" customHeight="1">
      <c r="A29" s="4" t="s">
        <v>22</v>
      </c>
      <c r="B29" s="2">
        <f t="shared" si="0"/>
        <v>23</v>
      </c>
      <c r="C29" s="6">
        <v>315</v>
      </c>
      <c r="D29" s="6"/>
      <c r="E29" s="6"/>
      <c r="F29" s="6" t="s">
        <v>73</v>
      </c>
      <c r="G29" s="6"/>
      <c r="H29" s="6" t="s">
        <v>58</v>
      </c>
      <c r="J29" s="6">
        <v>310</v>
      </c>
      <c r="K29" s="6" t="s">
        <v>49</v>
      </c>
    </row>
    <row r="30" spans="1:11" ht="12.75" customHeight="1">
      <c r="A30" s="4" t="s">
        <v>23</v>
      </c>
      <c r="B30" s="2">
        <f t="shared" si="0"/>
        <v>24</v>
      </c>
      <c r="C30" s="6"/>
      <c r="D30" s="6">
        <v>157</v>
      </c>
      <c r="E30" s="6"/>
      <c r="F30" s="6"/>
      <c r="G30" s="6"/>
      <c r="H30" s="6"/>
      <c r="J30" s="6"/>
      <c r="K30" s="6"/>
    </row>
    <row r="31" spans="1:12" ht="12.75" customHeight="1">
      <c r="A31" s="4" t="s">
        <v>24</v>
      </c>
      <c r="B31" s="2">
        <f t="shared" si="0"/>
        <v>25</v>
      </c>
      <c r="C31" s="6" t="s">
        <v>53</v>
      </c>
      <c r="D31" s="6"/>
      <c r="E31" s="6"/>
      <c r="F31" s="6">
        <v>100</v>
      </c>
      <c r="G31" s="6"/>
      <c r="H31" s="6"/>
      <c r="J31" s="6">
        <v>84</v>
      </c>
      <c r="K31" s="6" t="s">
        <v>50</v>
      </c>
      <c r="L31" s="6"/>
    </row>
    <row r="32" spans="1:12" ht="12.75" customHeight="1">
      <c r="A32" s="4" t="s">
        <v>25</v>
      </c>
      <c r="B32" s="2">
        <f t="shared" si="0"/>
        <v>26</v>
      </c>
      <c r="C32" s="6" t="s">
        <v>54</v>
      </c>
      <c r="D32" s="6" t="s">
        <v>53</v>
      </c>
      <c r="E32" s="6" t="s">
        <v>69</v>
      </c>
      <c r="F32" s="6"/>
      <c r="G32" s="6" t="s">
        <v>53</v>
      </c>
      <c r="H32" s="6"/>
      <c r="J32" s="6">
        <v>75</v>
      </c>
      <c r="K32" s="6"/>
      <c r="L32" s="6"/>
    </row>
    <row r="33" spans="1:12" ht="12.75" customHeight="1">
      <c r="A33" s="4" t="s">
        <v>26</v>
      </c>
      <c r="B33" s="2">
        <f t="shared" si="0"/>
        <v>27</v>
      </c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1" ht="12.75" customHeight="1">
      <c r="A34" s="4" t="s">
        <v>27</v>
      </c>
      <c r="B34" s="2">
        <f t="shared" si="0"/>
        <v>28</v>
      </c>
      <c r="C34" s="9">
        <v>50</v>
      </c>
      <c r="D34" s="6" t="s">
        <v>64</v>
      </c>
      <c r="E34" s="6" t="s">
        <v>70</v>
      </c>
      <c r="F34" s="6" t="s">
        <v>74</v>
      </c>
      <c r="G34" s="6" t="s">
        <v>78</v>
      </c>
      <c r="H34" s="6">
        <v>48</v>
      </c>
      <c r="J34" s="6" t="s">
        <v>56</v>
      </c>
      <c r="K34" s="6"/>
    </row>
    <row r="35" spans="1:11" ht="12.75" customHeight="1">
      <c r="A35" s="4" t="s">
        <v>28</v>
      </c>
      <c r="B35" s="2">
        <f t="shared" si="0"/>
        <v>29</v>
      </c>
      <c r="C35" s="9">
        <v>45</v>
      </c>
      <c r="D35" s="6" t="s">
        <v>64</v>
      </c>
      <c r="E35" s="6" t="s">
        <v>70</v>
      </c>
      <c r="F35" s="6" t="s">
        <v>74</v>
      </c>
      <c r="G35" s="6" t="s">
        <v>78</v>
      </c>
      <c r="H35" s="6">
        <v>43</v>
      </c>
      <c r="J35" s="6" t="s">
        <v>56</v>
      </c>
      <c r="K35" s="6">
        <v>53</v>
      </c>
    </row>
    <row r="36" spans="1:11" ht="12.75" customHeight="1">
      <c r="A36" s="4" t="s">
        <v>29</v>
      </c>
      <c r="B36" s="2">
        <f t="shared" si="0"/>
        <v>30</v>
      </c>
      <c r="C36" s="9">
        <v>127</v>
      </c>
      <c r="D36" s="6"/>
      <c r="E36" s="6"/>
      <c r="F36" s="9" t="s">
        <v>75</v>
      </c>
      <c r="G36" s="6"/>
      <c r="H36" s="9" t="s">
        <v>59</v>
      </c>
      <c r="J36" s="6">
        <v>124</v>
      </c>
      <c r="K36" s="6" t="s">
        <v>51</v>
      </c>
    </row>
    <row r="37" spans="1:12" ht="12.75" customHeight="1">
      <c r="A37" s="4" t="s">
        <v>30</v>
      </c>
      <c r="B37" s="2">
        <f t="shared" si="0"/>
        <v>31</v>
      </c>
      <c r="C37" s="9">
        <v>140</v>
      </c>
      <c r="D37" s="6"/>
      <c r="E37" s="6">
        <v>152</v>
      </c>
      <c r="F37" s="6">
        <v>155</v>
      </c>
      <c r="G37" s="6"/>
      <c r="H37" s="9" t="s">
        <v>60</v>
      </c>
      <c r="J37" s="6">
        <v>136</v>
      </c>
      <c r="K37" s="6">
        <v>151</v>
      </c>
      <c r="L37" s="6"/>
    </row>
    <row r="38" spans="1:12" ht="12.75" customHeight="1">
      <c r="A38" s="4" t="s">
        <v>31</v>
      </c>
      <c r="B38" s="2">
        <f t="shared" si="0"/>
        <v>32</v>
      </c>
      <c r="C38" s="9">
        <v>28</v>
      </c>
      <c r="D38" s="6">
        <v>27</v>
      </c>
      <c r="E38" s="6">
        <v>26.5</v>
      </c>
      <c r="F38" s="6">
        <v>26</v>
      </c>
      <c r="G38" s="6">
        <v>27</v>
      </c>
      <c r="H38" s="6">
        <v>28</v>
      </c>
      <c r="J38" s="6">
        <v>27</v>
      </c>
      <c r="K38" s="6">
        <v>27</v>
      </c>
      <c r="L38" s="6">
        <v>0</v>
      </c>
    </row>
    <row r="39" spans="1:12" ht="12.75" customHeight="1">
      <c r="A39" s="4" t="s">
        <v>32</v>
      </c>
      <c r="B39" s="2">
        <f t="shared" si="0"/>
        <v>33</v>
      </c>
      <c r="C39" s="9">
        <v>73</v>
      </c>
      <c r="D39" s="6">
        <v>74</v>
      </c>
      <c r="E39" s="6">
        <v>78.5</v>
      </c>
      <c r="F39" s="6">
        <v>77</v>
      </c>
      <c r="G39" s="6">
        <v>70</v>
      </c>
      <c r="H39" s="6">
        <v>46.5</v>
      </c>
      <c r="J39" s="6">
        <v>71</v>
      </c>
      <c r="K39" s="6">
        <v>76</v>
      </c>
      <c r="L39" s="6">
        <v>0</v>
      </c>
    </row>
    <row r="40" spans="1:12" ht="12.75" customHeight="1">
      <c r="A40" s="4" t="s">
        <v>33</v>
      </c>
      <c r="B40" s="2">
        <f t="shared" si="0"/>
        <v>34</v>
      </c>
      <c r="C40" s="9">
        <v>67</v>
      </c>
      <c r="D40" s="6">
        <v>79</v>
      </c>
      <c r="E40" s="6"/>
      <c r="F40" s="6">
        <v>84</v>
      </c>
      <c r="G40" s="6"/>
      <c r="H40" s="6">
        <v>50</v>
      </c>
      <c r="J40" s="6"/>
      <c r="K40" s="6"/>
      <c r="L40" s="6">
        <v>0</v>
      </c>
    </row>
    <row r="41" spans="1:12" ht="12.75" customHeight="1">
      <c r="A41" s="4" t="s">
        <v>34</v>
      </c>
      <c r="B41" s="2">
        <f t="shared" si="0"/>
        <v>35</v>
      </c>
      <c r="C41" s="9">
        <v>41</v>
      </c>
      <c r="D41" s="6">
        <v>45</v>
      </c>
      <c r="E41" s="6" t="s">
        <v>71</v>
      </c>
      <c r="F41" s="6">
        <v>64</v>
      </c>
      <c r="G41" s="6">
        <v>68</v>
      </c>
      <c r="H41" s="6">
        <v>30</v>
      </c>
      <c r="J41" s="6" t="s">
        <v>56</v>
      </c>
      <c r="K41" s="6">
        <v>49</v>
      </c>
      <c r="L41" s="6">
        <v>0</v>
      </c>
    </row>
    <row r="42" spans="1:12" ht="12.75" customHeight="1">
      <c r="A42" s="4" t="s">
        <v>35</v>
      </c>
      <c r="B42" s="2">
        <f t="shared" si="0"/>
        <v>36</v>
      </c>
      <c r="C42" s="9">
        <v>21</v>
      </c>
      <c r="D42" s="6">
        <v>35</v>
      </c>
      <c r="E42" s="6">
        <v>21</v>
      </c>
      <c r="F42" s="6">
        <v>23</v>
      </c>
      <c r="G42" s="6">
        <v>28</v>
      </c>
      <c r="H42" s="6">
        <v>31</v>
      </c>
      <c r="J42" s="6"/>
      <c r="K42" s="6">
        <v>24</v>
      </c>
      <c r="L42" s="6">
        <v>0</v>
      </c>
    </row>
    <row r="43" spans="1:12" ht="12.75" customHeight="1">
      <c r="A43" s="4" t="s">
        <v>36</v>
      </c>
      <c r="B43" s="2">
        <f t="shared" si="0"/>
        <v>37</v>
      </c>
      <c r="C43" s="9">
        <v>44</v>
      </c>
      <c r="D43" s="6">
        <v>37</v>
      </c>
      <c r="E43" s="6"/>
      <c r="F43" s="6">
        <v>49</v>
      </c>
      <c r="G43" s="6"/>
      <c r="H43" s="6">
        <v>36</v>
      </c>
      <c r="J43" s="6"/>
      <c r="K43" s="6"/>
      <c r="L43" s="6">
        <v>0</v>
      </c>
    </row>
    <row r="44" spans="1:12" ht="12.75" customHeight="1">
      <c r="A44" s="1" t="s">
        <v>37</v>
      </c>
      <c r="B44" s="2">
        <f t="shared" si="0"/>
        <v>38</v>
      </c>
      <c r="C44" s="9">
        <v>62</v>
      </c>
      <c r="D44" s="6">
        <v>65</v>
      </c>
      <c r="E44" s="6">
        <v>69</v>
      </c>
      <c r="F44" s="6">
        <v>70</v>
      </c>
      <c r="G44" s="6">
        <v>72</v>
      </c>
      <c r="H44" s="6">
        <v>58</v>
      </c>
      <c r="J44" s="6">
        <v>60</v>
      </c>
      <c r="K44" s="6">
        <v>73</v>
      </c>
      <c r="L44" s="6">
        <v>0</v>
      </c>
    </row>
    <row r="45" spans="2:10" ht="12.75" customHeight="1">
      <c r="B45" s="2"/>
      <c r="C45" s="3"/>
      <c r="D45" s="2"/>
      <c r="E45" s="2"/>
      <c r="F45" s="2"/>
      <c r="G45" s="2"/>
      <c r="H45" s="2"/>
      <c r="I45" s="2"/>
      <c r="J45" s="2"/>
    </row>
    <row r="46" ht="12.75" customHeight="1">
      <c r="C46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1999-11-02T19:05:55Z</dcterms:created>
  <cp:category/>
  <cp:version/>
  <cp:contentType/>
  <cp:contentStatus/>
</cp:coreProperties>
</file>